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mwells/Downloads/"/>
    </mc:Choice>
  </mc:AlternateContent>
  <xr:revisionPtr revIDLastSave="0" documentId="8_{3CDE9CBD-E3DF-7248-BBE1-6B2CF2C9D5F4}" xr6:coauthVersionLast="47" xr6:coauthVersionMax="47" xr10:uidLastSave="{00000000-0000-0000-0000-000000000000}"/>
  <bookViews>
    <workbookView xWindow="0" yWindow="500" windowWidth="51200" windowHeight="26600" tabRatio="500" firstSheet="2" activeTab="2" xr2:uid="{00000000-000D-0000-FFFF-FFFF00000000}"/>
  </bookViews>
  <sheets>
    <sheet name="Home" sheetId="1" r:id="rId1"/>
    <sheet name="0 - District" sheetId="2" r:id="rId2"/>
    <sheet name="P1 - Improving Academic Outcome" sheetId="3" r:id="rId3"/>
    <sheet name="P2 - Safe and Healthy Schools" sheetId="4" r:id="rId4"/>
    <sheet name="P3 - Quality Educational Workfo" sheetId="5" r:id="rId5"/>
    <sheet name="4 - State Programs" sheetId="6" r:id="rId6"/>
    <sheet name="5- Title I Part A" sheetId="7" r:id="rId7"/>
    <sheet name="6 - Title I Part C" sheetId="8" r:id="rId8"/>
    <sheet name="7 - Title I Part D" sheetId="9" r:id="rId9"/>
    <sheet name="8 - Title II Part A" sheetId="10" r:id="rId10"/>
    <sheet name="9 - Title III" sheetId="11" r:id="rId11"/>
    <sheet name="10 - Title IV Part A" sheetId="12" r:id="rId12"/>
    <sheet name=" 11 - Title V Part B" sheetId="13" r:id="rId13"/>
    <sheet name="Controls" sheetId="14" state="hidden" r:id="rId14"/>
  </sheets>
  <definedNames>
    <definedName name="Google_Sheet_Link_1248555465">p1.4</definedName>
    <definedName name="Google_Sheet_Link_1466206483">p1.6</definedName>
    <definedName name="Google_Sheet_Link_1986931050">p1.6_status</definedName>
    <definedName name="Google_Sheet_Link_352296771">p1.4_status</definedName>
    <definedName name="p1.4">'P1 - Improving Academic Outcome'!$F$95:$F$103</definedName>
    <definedName name="p1.4_status">'P1 - Improving Academic Outcome'!$H$96</definedName>
    <definedName name="p1.6">'P1 - Improving Academic Outcome'!$C$133</definedName>
    <definedName name="p1.6_status">'P1 - Improving Academic Outcome'!$I$133</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88" i="13" l="1"/>
  <c r="C82" i="13"/>
  <c r="C60" i="13"/>
  <c r="C40" i="13"/>
  <c r="C25" i="13"/>
  <c r="C76" i="12"/>
  <c r="C55" i="12"/>
  <c r="C33" i="12"/>
  <c r="C28" i="11"/>
  <c r="C23" i="10"/>
  <c r="C169" i="9"/>
  <c r="C163" i="9"/>
  <c r="C155" i="9"/>
  <c r="C142" i="9"/>
  <c r="C127" i="9"/>
  <c r="C117" i="9"/>
  <c r="C106" i="9"/>
  <c r="C92" i="9"/>
  <c r="C83" i="9"/>
  <c r="C71" i="9"/>
  <c r="C61" i="9"/>
  <c r="C54" i="9"/>
  <c r="C44" i="9"/>
  <c r="C82" i="8"/>
  <c r="C70" i="8"/>
  <c r="C51" i="8"/>
  <c r="C33" i="8"/>
  <c r="C21" i="8"/>
  <c r="C209" i="7"/>
  <c r="F182" i="7"/>
  <c r="C182" i="7"/>
  <c r="F155" i="7"/>
  <c r="C155" i="7"/>
  <c r="C123" i="7"/>
  <c r="C95" i="7"/>
  <c r="C60" i="7"/>
  <c r="C20" i="7"/>
  <c r="C155" i="6"/>
  <c r="C140" i="6"/>
  <c r="C123" i="6"/>
  <c r="C68" i="6"/>
  <c r="G43" i="6"/>
  <c r="AB29" i="6"/>
  <c r="AB28" i="6"/>
  <c r="AB27" i="6"/>
  <c r="AB26" i="6"/>
  <c r="AB25" i="6"/>
  <c r="AB24" i="6"/>
  <c r="AB23" i="6"/>
  <c r="AB22" i="6"/>
  <c r="AB21" i="6"/>
  <c r="AB20" i="6"/>
  <c r="AB19" i="6"/>
  <c r="AB18" i="6"/>
  <c r="B71" i="5"/>
  <c r="B57" i="5"/>
  <c r="B38" i="5"/>
  <c r="B24" i="5"/>
  <c r="B9" i="5"/>
  <c r="B82" i="4"/>
  <c r="B66" i="4"/>
  <c r="B54" i="4"/>
  <c r="B51" i="4"/>
  <c r="B48" i="4"/>
  <c r="B45" i="4"/>
  <c r="B42" i="4"/>
  <c r="B34" i="4"/>
  <c r="B21" i="4"/>
  <c r="B16" i="4"/>
  <c r="C419" i="3"/>
  <c r="C399" i="3"/>
  <c r="C382" i="3"/>
  <c r="J343" i="3"/>
  <c r="I343" i="3"/>
  <c r="H343" i="3"/>
  <c r="F343" i="3"/>
  <c r="C326" i="3"/>
  <c r="C312" i="3"/>
  <c r="C304" i="3"/>
  <c r="C290" i="3"/>
  <c r="C274" i="3"/>
  <c r="C260" i="3"/>
  <c r="C244" i="3"/>
  <c r="C241" i="3"/>
  <c r="C238" i="3"/>
  <c r="C235" i="3"/>
  <c r="C232" i="3"/>
  <c r="C222" i="3"/>
  <c r="C219" i="3"/>
  <c r="C216" i="3"/>
  <c r="C213" i="3"/>
  <c r="C204" i="3"/>
  <c r="C186" i="3"/>
  <c r="C168" i="3"/>
  <c r="C150" i="3"/>
  <c r="C134" i="3"/>
  <c r="H133" i="3"/>
  <c r="I133" i="3" s="1"/>
  <c r="C127" i="3"/>
  <c r="C124" i="3"/>
  <c r="C121" i="3"/>
  <c r="C118" i="3"/>
  <c r="C115" i="3"/>
  <c r="C104" i="3"/>
  <c r="C88" i="3"/>
  <c r="C88" i="2"/>
  <c r="C89" i="2" s="1"/>
  <c r="C75" i="2"/>
  <c r="C76" i="2" s="1"/>
</calcChain>
</file>

<file path=xl/sharedStrings.xml><?xml version="1.0" encoding="utf-8"?>
<sst xmlns="http://schemas.openxmlformats.org/spreadsheetml/2006/main" count="1448" uniqueCount="919">
  <si>
    <t>Welcome to the AR App!</t>
  </si>
  <si>
    <t>Introduction</t>
  </si>
  <si>
    <t>The AR App is a new way for districts to develop a single strategic plan for student learning, while also meeting federal and state requirements. The AR App replaces 16 previously separate grant applications and plans. Superintendents will use the AR App to lead district teams in deciding on the strategies they will implement to support students. Planning should be collaborative across all relevant programs and include input from school and district personnel. Once the AR App is complete, districts will operate from this single plan to build a best-in-class educational experience for students.</t>
  </si>
  <si>
    <t>How to use the AR App workbook</t>
  </si>
  <si>
    <t>1. Assemble your district AR App Planning Team.</t>
  </si>
  <si>
    <t>This is the group that will develop your district's plan collaboratively.</t>
  </si>
  <si>
    <t xml:space="preserve">2. Review the AR App questions. </t>
  </si>
  <si>
    <t>Review this workbook as a team to identify which sections apply to your district. Decide who from the Planning Team should be involved in answering each question.</t>
  </si>
  <si>
    <t>3. Collaborate on AR App responses.</t>
  </si>
  <si>
    <t>The AR App is designed to be Google Sheets compatible. Download the workbook from Indistar for your district and share with all Planning Team members. You may use Google Sheets, One Drive, or emailed Excel files to collaborate-just make sure that everyone works from the most updated version of your application!</t>
  </si>
  <si>
    <t>4. Finalize AR App responses.</t>
  </si>
  <si>
    <t>Before submitting, do a final review of all responses and tabs to make sure: 1) all applicable questions are complete; 2) responses are accurate and reflect the Planning Team's final version; 3) responses have been reviewed and approved by district leadership.</t>
  </si>
  <si>
    <t>5. Submit your completed AR App.</t>
  </si>
  <si>
    <t xml:space="preserve">The final AR App must be uploaded in Excel format to Indistar.  Please see the District Planning Guide for more detailed instructions. </t>
  </si>
  <si>
    <t>Technical Tips:</t>
  </si>
  <si>
    <r>
      <rPr>
        <b/>
        <sz val="11"/>
        <color rgb="FF000000"/>
        <rFont val="Helvetica Neue"/>
        <family val="2"/>
        <charset val="1"/>
      </rPr>
      <t>*</t>
    </r>
    <r>
      <rPr>
        <sz val="11"/>
        <color rgb="FF000000"/>
        <rFont val="Helvetica Neue"/>
        <family val="2"/>
        <charset val="1"/>
      </rPr>
      <t xml:space="preserve">If you select "Other" in any multi-select responses, a text box will appear for you to provide additional details.
</t>
    </r>
  </si>
  <si>
    <t>*If you select a response in a dropdown and need to delete it, please select the cell and press delete on your keyboard. 
Your answer will be deleted, but the dropdown format will stay in place.</t>
  </si>
  <si>
    <t>*If your response exceeds the character limit, a warning will appear for that question. You will still be able to submit your response, but 
we recommend trying to keep close to the character/word limit.</t>
  </si>
  <si>
    <t>*If you have issues reading the text we recommend you use the zoom feature to help increase the text size in your workbook.</t>
  </si>
  <si>
    <t xml:space="preserve">*To start a new line in text response questions please use either 'command + enter' or 'option + enter'. </t>
  </si>
  <si>
    <t xml:space="preserve">*This workbook is protected to ensure the overall file cannot be edited. If you choose to collaborate in a Google version, please be aware that protections 
will not be retained.  Please be careful not to delete questions, rows, or text if working in Google or else your application will be incomplete. </t>
  </si>
  <si>
    <t>*A Google Sheets version can be accessed using the below hyperlink or by copying the below address into your browser. Please make a copy of this Google Sheet and be sure to download the final version as an excel and upload to Indistar.</t>
  </si>
  <si>
    <t>https://docs.google.com/spreadsheets/d/1jQISW85wJu_zUIFU49Bebc9N6BIVPHpzi2xJd1niEz4/copy#gid=2052150008</t>
  </si>
  <si>
    <t>What's Included</t>
  </si>
  <si>
    <t>Questions?</t>
  </si>
  <si>
    <t>0 - General District Information</t>
  </si>
  <si>
    <t>Contact ARApp@ade.arkansas.gov and put AR App in the subject line.</t>
  </si>
  <si>
    <t>P1 - Improving Academic Outcomes</t>
  </si>
  <si>
    <t>Visit ADE's website for additional resources:</t>
  </si>
  <si>
    <t>P2 - Safe and Healthy Schools</t>
  </si>
  <si>
    <t>https://dese.ade.arkansas.gov/Offices/Federal-Programs/AR-App</t>
  </si>
  <si>
    <t>P3 - Quality Educational Workforce</t>
  </si>
  <si>
    <t>4- State Programs</t>
  </si>
  <si>
    <t>Title I, Part A</t>
  </si>
  <si>
    <t>Title I, Part C</t>
  </si>
  <si>
    <t>Title I, Part D</t>
  </si>
  <si>
    <t>Title II, Part A</t>
  </si>
  <si>
    <t>Title III</t>
  </si>
  <si>
    <t>Title IV, Part A</t>
  </si>
  <si>
    <t>TItle V, Part B</t>
  </si>
  <si>
    <t>General District Information</t>
  </si>
  <si>
    <t>First, let's start with your district information.</t>
  </si>
  <si>
    <t>District name</t>
  </si>
  <si>
    <t xml:space="preserve">Imboden Area Charter </t>
  </si>
  <si>
    <t>LEA number</t>
  </si>
  <si>
    <t>3840700</t>
  </si>
  <si>
    <t>Who are the points of contact at your district?</t>
  </si>
  <si>
    <t>Name (First, Last, Title)</t>
  </si>
  <si>
    <t>Email</t>
  </si>
  <si>
    <t xml:space="preserve">Phone </t>
  </si>
  <si>
    <t>Primary contact</t>
  </si>
  <si>
    <t>Matthew Wells, Director</t>
  </si>
  <si>
    <t>mwells@iacs.k12.ar.us</t>
  </si>
  <si>
    <t>870-869-3015</t>
  </si>
  <si>
    <t>Secondary contact</t>
  </si>
  <si>
    <t>Lisa Lewallen, Admin Assistant</t>
  </si>
  <si>
    <t>llewallen@iacs.k12.ar.us</t>
  </si>
  <si>
    <t>Additional contact (if needed)</t>
  </si>
  <si>
    <t>Next: tell us about your goals.</t>
  </si>
  <si>
    <t xml:space="preserve">All districts must include at least two goals below. </t>
  </si>
  <si>
    <t>Goal 1</t>
  </si>
  <si>
    <t>Improving Academic Outcomes:  Literacy Goal</t>
  </si>
  <si>
    <t>It is the goal of Imboden Area Charter School for the 24-25 school year to have a minimum of 80% of all student reading at or above grade level by year’s end.  This goal will be monitored every six weeks with Renaissance STAR Reading assessments and iStation data.  All students considered Tier 2 and Tier 3 will participate in tutoring activities throughout the school day to improve their skills before year’s end.</t>
  </si>
  <si>
    <t>Goal 2</t>
  </si>
  <si>
    <t>Mathematics Goal</t>
  </si>
  <si>
    <t>It is the goal of Imboden Area Charter School for the 24-25 school year to have a minimum of 80% of all students working at or above grade level in mathematics by year’s end.  This will also be monitored using Renaissance STAR Math assessments and iStation data every six weeks.  All students considered Tier 2 and Tier 3 will participate in remediation activities throughout the school day.</t>
  </si>
  <si>
    <t>Goal 3, optional</t>
  </si>
  <si>
    <t>Add goal name here</t>
  </si>
  <si>
    <t>Goal 4, optional</t>
  </si>
  <si>
    <t>Now, complete these statements.</t>
  </si>
  <si>
    <t>1.1 LEA Assurances and GEPA Statement</t>
  </si>
  <si>
    <t>Verify by selecting Yes</t>
  </si>
  <si>
    <r>
      <rPr>
        <sz val="10"/>
        <color theme="1"/>
        <rFont val="Helvetica Neue"/>
        <family val="2"/>
        <charset val="1"/>
      </rPr>
      <t xml:space="preserve">The LEA verifies that the Assurances (ESEA § 8306) and GEPA Statement (GEPA § 427) have been </t>
    </r>
    <r>
      <rPr>
        <b/>
        <sz val="10"/>
        <color theme="1"/>
        <rFont val="Helvetica Neue"/>
        <family val="2"/>
        <charset val="1"/>
      </rPr>
      <t>completed and uploaded into the 2024-2025 folder in Indistar</t>
    </r>
    <r>
      <rPr>
        <sz val="10"/>
        <color theme="1"/>
        <rFont val="Helvetica Neue"/>
        <family val="2"/>
        <charset val="1"/>
      </rPr>
      <t>.</t>
    </r>
  </si>
  <si>
    <t>Yes</t>
  </si>
  <si>
    <t>1.2 LEA Comprehensive Needs Assessment (CNA)</t>
  </si>
  <si>
    <t xml:space="preserve">The LEA verifies that it has conducted a Comprehensive Needs Assessment (CNA) to identify needs and opportunities that will be addressed with these funds. ESEA § 1114(b)(6); 1115(e)(2); and  4106(d). The LEA’s  CNA must be available to the SEA for monitoring if required. </t>
  </si>
  <si>
    <t>Date of last CNA (MM/DD/YY)</t>
  </si>
  <si>
    <t>Data source</t>
  </si>
  <si>
    <t>Renaissance STAR Assessments</t>
  </si>
  <si>
    <t>1.3 LEA Stakeholder Consultation</t>
  </si>
  <si>
    <t>The LEA verifies that it has engaged in timely and meaningful consultation with a wide array of stakeholders on the LEA’s plan for carrying out activities using ESSA funds. The LEAs will also conduct ongoing consultations with those stakeholders to update and improve activities supported by these funds. ESEA § 1112(a)(1)(A).</t>
  </si>
  <si>
    <t>1.4 LEA Equitable Services &amp; Transferability Consultation with Private School Officials</t>
  </si>
  <si>
    <r>
      <rPr>
        <sz val="10"/>
        <color theme="1"/>
        <rFont val="Helvetica Neue"/>
        <family val="2"/>
        <charset val="1"/>
      </rPr>
      <t xml:space="preserve">The LEA verifies that it has engaged in timely and meaningful consultation with Private School officials to provide equitable services to eligible private school children, their families, and educators and the affirmation of consultation with private school officials has been </t>
    </r>
    <r>
      <rPr>
        <b/>
        <sz val="10"/>
        <color theme="1"/>
        <rFont val="Helvetica Neue"/>
        <family val="2"/>
        <charset val="1"/>
      </rPr>
      <t>completed and uploaded into the 2024-2025 folder in Indistar.</t>
    </r>
    <r>
      <rPr>
        <sz val="10"/>
        <color theme="1"/>
        <rFont val="Helvetica Neue"/>
        <family val="2"/>
        <charset val="1"/>
      </rPr>
      <t xml:space="preserve"> ESEA § 1117 (b)(1) and 8501. Additionally, the LEA verifies that it has engaged in timely and meaningful consultation with Private School officials with respect to any transfer of funds between Title programs and that the LEA will provide equitable services based on the total amount of funds available to each program after the transfer. ESEA §  5103 (e)(2).</t>
    </r>
  </si>
  <si>
    <t>1.5 Special Education Maintenance of Effort (MOE) Worksheet</t>
  </si>
  <si>
    <t xml:space="preserve">In order to be eligible to receive an IDEA Part B grant award, the LEA must meet MOE requirements in 34 CFR § 300.03(b). The LEA must budget in each subsequent year at least the same amount that it expended in the prior year for which information is available, and expend from year to year, at least the same amount that it expended in the most recent year the LEA met MOE. </t>
  </si>
  <si>
    <t>Finally, complete this section if you will be transferring funds.</t>
  </si>
  <si>
    <r>
      <rPr>
        <b/>
        <sz val="12"/>
        <color theme="1"/>
        <rFont val="Helvetica Neue"/>
        <family val="2"/>
        <charset val="1"/>
      </rPr>
      <t xml:space="preserve">This section is required if the LEA transfers funds. Transfers must also be reflected in the FGM and eFinance Systems. An LEA must receive an allocation in a particular Title program in order to transfer funds into that program. </t>
    </r>
    <r>
      <rPr>
        <b/>
        <sz val="12"/>
        <color rgb="FF999999"/>
        <rFont val="Helvetica Neue"/>
        <family val="2"/>
        <charset val="1"/>
      </rPr>
      <t>[ESEA § 5103 (b)(2)]</t>
    </r>
  </si>
  <si>
    <t>Are you transferring funds out of Title II? Select Yes or No.</t>
  </si>
  <si>
    <t>No</t>
  </si>
  <si>
    <t>If yes:</t>
  </si>
  <si>
    <t>Destination of transfer</t>
  </si>
  <si>
    <t>Percent (%)</t>
  </si>
  <si>
    <t>Title I Part A</t>
  </si>
  <si>
    <t>Title I Part C</t>
  </si>
  <si>
    <t>Title I Part D</t>
  </si>
  <si>
    <t>Title III Part A</t>
  </si>
  <si>
    <t>Title IV Part A</t>
  </si>
  <si>
    <t xml:space="preserve">Title V Part B </t>
  </si>
  <si>
    <t>Total %</t>
  </si>
  <si>
    <t>Are you transferring funds out of Title IV? Select Yes or No.</t>
  </si>
  <si>
    <t>Title II Part A</t>
  </si>
  <si>
    <t>Improving Academic Outcomes</t>
  </si>
  <si>
    <r>
      <rPr>
        <b/>
        <sz val="11"/>
        <color rgb="FF00539B"/>
        <rFont val="Public Sans"/>
        <charset val="1"/>
      </rPr>
      <t xml:space="preserve">There are four sub-sections in Improving Academic Outcomes:
</t>
    </r>
    <r>
      <rPr>
        <sz val="11"/>
        <color rgb="FF000000"/>
        <rFont val="Public Sans"/>
        <charset val="1"/>
      </rPr>
      <t>Access to Core (Priority 1.1 to 1.5)
Supplemental Supports (Priority 1.6 to 1.11)
Transitions or Extended Opportunities (Priority 1.12 to 1.16)
Family and Community Engagement (Priority 1.17 to 1.19)</t>
    </r>
  </si>
  <si>
    <t>Access to Core</t>
  </si>
  <si>
    <t>Priority 1.1</t>
  </si>
  <si>
    <t>Priority 1.2</t>
  </si>
  <si>
    <r>
      <rPr>
        <b/>
        <sz val="12"/>
        <color theme="1"/>
        <rFont val="&quot;Public Sans&quot;"/>
        <charset val="1"/>
      </rPr>
      <t xml:space="preserve">Identify High Quality Instructional Materials (HQIM) for core instruction in literacy and math in </t>
    </r>
    <r>
      <rPr>
        <b/>
        <sz val="12"/>
        <color rgb="FF00539B"/>
        <rFont val="&quot;Public Sans&quot;"/>
        <charset val="1"/>
      </rPr>
      <t>Step 1</t>
    </r>
    <r>
      <rPr>
        <b/>
        <sz val="12"/>
        <color theme="1"/>
        <rFont val="&quot;Public Sans&quot;"/>
        <charset val="1"/>
      </rPr>
      <t xml:space="preserve"> and </t>
    </r>
    <r>
      <rPr>
        <b/>
        <sz val="12"/>
        <color rgb="FF00539B"/>
        <rFont val="&quot;Public Sans&quot;"/>
        <charset val="1"/>
      </rPr>
      <t>Step 2.</t>
    </r>
  </si>
  <si>
    <r>
      <rPr>
        <b/>
        <sz val="12"/>
        <color theme="1"/>
        <rFont val="&quot;Public Sans&quot;"/>
        <charset val="1"/>
      </rPr>
      <t xml:space="preserve">Identify Professional Learning in </t>
    </r>
    <r>
      <rPr>
        <b/>
        <sz val="12"/>
        <color rgb="FF00539B"/>
        <rFont val="&quot;Public Sans&quot;"/>
        <charset val="1"/>
      </rPr>
      <t>Step 3</t>
    </r>
    <r>
      <rPr>
        <b/>
        <sz val="12"/>
        <color theme="1"/>
        <rFont val="&quot;Public Sans&quot;"/>
        <charset val="1"/>
      </rPr>
      <t xml:space="preserve"> and </t>
    </r>
    <r>
      <rPr>
        <b/>
        <sz val="12"/>
        <color rgb="FF00539B"/>
        <rFont val="&quot;Public Sans&quot;"/>
        <charset val="1"/>
      </rPr>
      <t>Step 4</t>
    </r>
    <r>
      <rPr>
        <b/>
        <sz val="12"/>
        <color rgb="FF999999"/>
        <rFont val="&quot;Public Sans&quot;"/>
        <charset val="1"/>
      </rPr>
      <t xml:space="preserve"> [ESEA § 2001 to 2104 Title II for supplemental professional learning only]</t>
    </r>
  </si>
  <si>
    <t>Step 1</t>
  </si>
  <si>
    <t>Step 2</t>
  </si>
  <si>
    <t>Step 3</t>
  </si>
  <si>
    <t>Step 4</t>
  </si>
  <si>
    <t>Which HQIM core program are you using?</t>
  </si>
  <si>
    <t>For which grade levels?</t>
  </si>
  <si>
    <t>Which High Quality Professional Learning (HQPL) partners are used for through-year coaching and support?</t>
  </si>
  <si>
    <t xml:space="preserve">Please list additional professional learning in literacy or math. </t>
  </si>
  <si>
    <t>K-6 Core Programs</t>
  </si>
  <si>
    <t>ELA: Word Recognition Programs (Bottom of the Rope)</t>
  </si>
  <si>
    <t xml:space="preserve">Amplify CKLA </t>
  </si>
  <si>
    <t>K-6</t>
  </si>
  <si>
    <t>An Amplify trainer visits the school bi-weekly working with teachers to better implement the Amplify programs.</t>
  </si>
  <si>
    <t>Annual inservice training provided by the school, and offerings from the Northeast Arkansas Coop, and IDEAS.</t>
  </si>
  <si>
    <t>ELA: Language Comprehension Programs (Top of the Rope)</t>
  </si>
  <si>
    <t>Math Programs</t>
  </si>
  <si>
    <t>Saxon Mathematics</t>
  </si>
  <si>
    <t>NEA COOP offerings and Ideas.</t>
  </si>
  <si>
    <t>Annual inservice training provided by the school.</t>
  </si>
  <si>
    <t>7-12 Core Programs</t>
  </si>
  <si>
    <t xml:space="preserve">ELA Core Program </t>
  </si>
  <si>
    <t>Amplify ELA</t>
  </si>
  <si>
    <t>Middle School ELA</t>
  </si>
  <si>
    <t>English 9</t>
  </si>
  <si>
    <t>English 10</t>
  </si>
  <si>
    <t>English 11</t>
  </si>
  <si>
    <t>English 12</t>
  </si>
  <si>
    <t xml:space="preserve">Mathematics Program </t>
  </si>
  <si>
    <t>Middle School Math</t>
  </si>
  <si>
    <t>NEA Coop and IDEAS offerings.</t>
  </si>
  <si>
    <t>Anuual inservice training provided by the school.</t>
  </si>
  <si>
    <t>Algebra</t>
  </si>
  <si>
    <t>Geometry</t>
  </si>
  <si>
    <t>Priority 1.3</t>
  </si>
  <si>
    <r>
      <rPr>
        <b/>
        <sz val="12"/>
        <color theme="1"/>
        <rFont val="&quot;Public Sans&quot;"/>
        <charset val="1"/>
      </rPr>
      <t>Identify High Quality Supplemental Instructional Materials for grades K-12 in steps 1, 2, 3, and 4.</t>
    </r>
    <r>
      <rPr>
        <b/>
        <sz val="12"/>
        <color rgb="FF999999"/>
        <rFont val="&quot;Public Sans&quot;"/>
        <charset val="1"/>
      </rPr>
      <t xml:space="preserve"> [ESEA § 1112(b)(1)(C)]</t>
    </r>
  </si>
  <si>
    <t>Which supplemental programs are you using?</t>
  </si>
  <si>
    <t xml:space="preserve">Please list additional professional learning for each program. </t>
  </si>
  <si>
    <t>Literacy Intervention Programs K-6</t>
  </si>
  <si>
    <t>Lexia Learning</t>
  </si>
  <si>
    <t>NEA COOP and IDEAS offerings.</t>
  </si>
  <si>
    <t>Planning to use Amplify High Impact Tutoring in the 24-25 school year.</t>
  </si>
  <si>
    <t>Training provided by Amplify.</t>
  </si>
  <si>
    <t>Literacy Intervention Programs 7-12</t>
  </si>
  <si>
    <t>7-8</t>
  </si>
  <si>
    <t>Dyslexia Programs K-6</t>
  </si>
  <si>
    <t>Connections</t>
  </si>
  <si>
    <t>Training provided by NEA COOP and Connections.</t>
  </si>
  <si>
    <t>For the 24-25 school year, IACS plans to begin using Take Flight.</t>
  </si>
  <si>
    <t xml:space="preserve">One teacher is currently participating in the CALT program through the NEA COOP and will be working with three groups of students per day throughout the 24-25 school year. </t>
  </si>
  <si>
    <t>Academic Reading 7-12</t>
  </si>
  <si>
    <t>Mathematics Intervention Programs</t>
  </si>
  <si>
    <r>
      <rPr>
        <sz val="10"/>
        <color rgb="FF000000"/>
        <rFont val="Public Sans"/>
        <charset val="1"/>
      </rPr>
      <t>ESOL Programs (English Language Development ELD)</t>
    </r>
    <r>
      <rPr>
        <b/>
        <sz val="10"/>
        <color rgb="FF000000"/>
        <rFont val="Public Sans"/>
        <charset val="1"/>
      </rPr>
      <t xml:space="preserve"> (if applicable)</t>
    </r>
  </si>
  <si>
    <t>NA</t>
  </si>
  <si>
    <t>Special Education Programs</t>
  </si>
  <si>
    <t>Priority 1.4</t>
  </si>
  <si>
    <t>How is the district supporting teachers and building administrators to improve literacy instruction aligned with the Science of Reading (SoR)?</t>
  </si>
  <si>
    <t>If you will provide, select Yes</t>
  </si>
  <si>
    <t>Conducting science of reading walks to determine proficiency and provide feedback</t>
  </si>
  <si>
    <t>Collecting data around instructional levers to design professional learning</t>
  </si>
  <si>
    <t>Participating in the LETRS for Administrators Online Course</t>
  </si>
  <si>
    <t>Additional targeted professional learning provided annually to all staff in SoR</t>
  </si>
  <si>
    <t>Analyzing district and school-level data for a cycle of continuous improvement</t>
  </si>
  <si>
    <t>Partnering with state-supported coaches to support professional learning and cycles of coaching for grade levels and individual teachers</t>
  </si>
  <si>
    <t>Other</t>
  </si>
  <si>
    <t>Priority 1.5</t>
  </si>
  <si>
    <t xml:space="preserve">What supports will the district provide general education teachers to ensure students with disabilities and English Learners are able to access core instruction? </t>
  </si>
  <si>
    <t>Access to HQPL that will bolster educator's content knowledge and pedagogy skills in ELA and Math</t>
  </si>
  <si>
    <t>Universal Design for Learning (UDL) professional development</t>
  </si>
  <si>
    <t>ALL In- Inclusive practices for students with disabilities professional development</t>
  </si>
  <si>
    <t>District coaching support on accessibility and appropriate accommodations</t>
  </si>
  <si>
    <t>Participating in the  ALL In -Inclusive Practices Project</t>
  </si>
  <si>
    <t>General Ed teachers participating in ESOL Institute</t>
  </si>
  <si>
    <t>Sheltered Instruction Observation Protocol (SIOP) training</t>
  </si>
  <si>
    <t>Co-teaching for ELD</t>
  </si>
  <si>
    <t>Supplemental Supports</t>
  </si>
  <si>
    <t>Priority 1.6</t>
  </si>
  <si>
    <r>
      <rPr>
        <b/>
        <sz val="12"/>
        <color theme="1"/>
        <rFont val="&quot;Public Sans&quot;"/>
        <charset val="1"/>
      </rPr>
      <t xml:space="preserve">Explain the process the district uses to identify students as at-risk for academic failure or in need of additional services.  </t>
    </r>
    <r>
      <rPr>
        <b/>
        <sz val="12"/>
        <color rgb="FF999999"/>
        <rFont val="&quot;Public Sans&quot;"/>
        <charset val="1"/>
      </rPr>
      <t>[ESEA § 1112(b)(1)(B)]</t>
    </r>
  </si>
  <si>
    <t>Limit: 1,250 characters, approximately 250 words</t>
  </si>
  <si>
    <t>Pre-K</t>
  </si>
  <si>
    <t>K through 2nd</t>
  </si>
  <si>
    <t>Several measures are used for all grade levels at IACS.  Students are tested monthly for Dyslexia symptoms using Dibels 8, and those identified as needing support are provided with Dyslexia interventions using Connections curriculum.  In the 24-25 school year, this will be supplemented with Take Flight curriculum.  Other measures utilize both Renaissance STAR assessments and iStation assessments to identify students working below grade level and or at risk.  Students in these categories will be provided with high impact tutoring through Amplify.  Those working below grade level in mathematics will be provided with tutoring opportunities throughout the course of the regular school day by their regular classroom teacher, and/or the special education teacher.</t>
  </si>
  <si>
    <t>3rd through 5th</t>
  </si>
  <si>
    <t>6th through 8th</t>
  </si>
  <si>
    <t>9th through 12th</t>
  </si>
  <si>
    <t>Priority 1.7</t>
  </si>
  <si>
    <r>
      <rPr>
        <b/>
        <sz val="12"/>
        <color theme="1"/>
        <rFont val="&quot;Public Sans&quot;"/>
        <charset val="1"/>
      </rPr>
      <t xml:space="preserve">How will the district progress monitor and support identified students? </t>
    </r>
    <r>
      <rPr>
        <b/>
        <sz val="12"/>
        <color rgb="FF999999"/>
        <rFont val="&quot;Public Sans&quot;"/>
        <charset val="1"/>
      </rPr>
      <t>[ESEA 1112(b)(1)]</t>
    </r>
  </si>
  <si>
    <t>The District will review all assessment scores every six weeks for progress and growth.  The Director, SPED teacher, and all classroom teachers meet to discuss progress and possibly recommend tutoring for students not making the achievement desired.</t>
  </si>
  <si>
    <t>Priority 1.8</t>
  </si>
  <si>
    <t>What accelerated learning opportunities will be offered to students next year?</t>
  </si>
  <si>
    <t>Elementary Grades</t>
  </si>
  <si>
    <t>Grades included</t>
  </si>
  <si>
    <t>Content acceleration (subject/partial acceleration, curriculum compacting, telescoping curriculum, etc.)</t>
  </si>
  <si>
    <t>Grade acceleration (grade skipping)</t>
  </si>
  <si>
    <t>Continuous progress</t>
  </si>
  <si>
    <t>Magnet schools</t>
  </si>
  <si>
    <t>International Baccalaureate Diploma Programme</t>
  </si>
  <si>
    <t>N/A</t>
  </si>
  <si>
    <t>Middle Grades</t>
  </si>
  <si>
    <t>Grades included (enter n/a if no middle school)</t>
  </si>
  <si>
    <t>Advanced Placement (AP)</t>
  </si>
  <si>
    <t>Cambridge Advanced</t>
  </si>
  <si>
    <t>Concurrent credit, dual enrollment</t>
  </si>
  <si>
    <t>Credit by Demonstrated Mastery</t>
  </si>
  <si>
    <t>Career Pathways</t>
  </si>
  <si>
    <t>High School</t>
  </si>
  <si>
    <t>Priority 1.9</t>
  </si>
  <si>
    <r>
      <rPr>
        <b/>
        <sz val="12"/>
        <color theme="1"/>
        <rFont val="&quot;Public Sans&quot;"/>
        <charset val="1"/>
      </rPr>
      <t xml:space="preserve">What supplemental supports are available to increase access to and success in accelerated learning opportunities? </t>
    </r>
    <r>
      <rPr>
        <b/>
        <sz val="12"/>
        <color rgb="FF999999"/>
        <rFont val="&quot;Public Sans&quot;"/>
        <charset val="1"/>
      </rPr>
      <t xml:space="preserve"> [ESEA § 1112(b)(13)]</t>
    </r>
  </si>
  <si>
    <t>College and career readiness test prep</t>
  </si>
  <si>
    <t>Accelerated potential identified (AP potential, honors courses, etc.)</t>
  </si>
  <si>
    <t>Use of district funds to cover the cost of concurrent credit for low income students</t>
  </si>
  <si>
    <t>International Baccalaureate Diploma Programme (IB)</t>
  </si>
  <si>
    <t>Summer enrichment/ advanced coursework program</t>
  </si>
  <si>
    <t>Before or after-school enrichment/ advanced coursework program</t>
  </si>
  <si>
    <t>Mentoring program specific to accelerated learning</t>
  </si>
  <si>
    <t>Coordination with institutions of higher education</t>
  </si>
  <si>
    <t>Career counseling/coaching to identify student interests and skills for Career Pathways</t>
  </si>
  <si>
    <t>Priority 1.10</t>
  </si>
  <si>
    <r>
      <rPr>
        <b/>
        <sz val="12"/>
        <color theme="1"/>
        <rFont val="&quot;Public Sans&quot;"/>
        <charset val="1"/>
      </rPr>
      <t>Describe supplemental academic services for the following:</t>
    </r>
    <r>
      <rPr>
        <b/>
        <sz val="12"/>
        <color rgb="FF999999"/>
        <rFont val="&quot;Public Sans&quot;"/>
        <charset val="1"/>
      </rPr>
      <t xml:space="preserve"> [ESEA § 1112(b)(1)(c);  §1301]</t>
    </r>
  </si>
  <si>
    <t>Limit for each: 500 characters, approximately 100 words</t>
  </si>
  <si>
    <t>ALE</t>
  </si>
  <si>
    <t>SPED</t>
  </si>
  <si>
    <t xml:space="preserve">IACS has always used inclusive practices and provided Special Education students with indirect services where they are in the regular classroom over 90% of the day.  IACS teachers differentiate curriculum to provide learning opportunities for students of all levels in their classrooms. </t>
  </si>
  <si>
    <t>EL (LIEP), if applicable</t>
  </si>
  <si>
    <t>Migrant, if applicable</t>
  </si>
  <si>
    <t>Title I, if applicable</t>
  </si>
  <si>
    <t>IACS utilizes a schoolwide approach to Title I.  All students in the school receive the benefits of Title I funded programs regardless of level, age, gender, race, or socioeconomic status.</t>
  </si>
  <si>
    <t>Priority 1.11</t>
  </si>
  <si>
    <r>
      <rPr>
        <b/>
        <sz val="12"/>
        <color rgb="FF000000"/>
        <rFont val="Arial"/>
        <family val="2"/>
        <charset val="1"/>
      </rPr>
      <t xml:space="preserve">Describe specific supplemental and additional wrap-around supports for the following: </t>
    </r>
    <r>
      <rPr>
        <b/>
        <sz val="12"/>
        <color rgb="FF999999"/>
        <rFont val="Arial"/>
        <family val="2"/>
        <charset val="1"/>
      </rPr>
      <t>[ESEA § 1112(b)(6); 1113(c)(3)(i); 1111(g)(1)(E)]</t>
    </r>
  </si>
  <si>
    <t>Supplemental and wrap-around supports for special education students are developed by a team including the regular classroom teacher, the Special Education teacher, the Director, and the student’s parents.  Supports are specific to each child’s needs and are based on the student’s IEP.  Some examples include one on one tutoring with the Special Education teacher, additional time given by the classroom teacher to complete assignments, and having parts of learning materials read aloud to the student.</t>
  </si>
  <si>
    <t>Transitions or Extended Opportunities</t>
  </si>
  <si>
    <t>Priority 1.12</t>
  </si>
  <si>
    <r>
      <rPr>
        <b/>
        <sz val="12"/>
        <color theme="1"/>
        <rFont val="&quot;Public Sans&quot;"/>
        <charset val="1"/>
      </rPr>
      <t>Describe your transition strategies for students.</t>
    </r>
    <r>
      <rPr>
        <b/>
        <sz val="12"/>
        <color rgb="FF999999"/>
        <rFont val="&quot;Public Sans&quot;"/>
        <charset val="1"/>
      </rPr>
      <t xml:space="preserve"> [ESEA § 1112(b)(10) &amp; (13)]</t>
    </r>
  </si>
  <si>
    <t>Pre-K to Kindergarten</t>
  </si>
  <si>
    <t>Structured opportunities to help families understand education topics such as academic standards, assessments, monitoring student progress, etc.</t>
  </si>
  <si>
    <t>Pre-registration activities</t>
  </si>
  <si>
    <t>Transition conferences</t>
  </si>
  <si>
    <t>Open House specific to early childhood</t>
  </si>
  <si>
    <t>Partnering with local childcare programs throughout the year</t>
  </si>
  <si>
    <t>Kindergarten Readiness Assessment (informal)</t>
  </si>
  <si>
    <t>Materials and resources for parents</t>
  </si>
  <si>
    <t>Transition between elementary to middle school</t>
  </si>
  <si>
    <t>End of the year tour of middle school/junior high</t>
  </si>
  <si>
    <t>Meet and greet with new middle school principal and staff</t>
  </si>
  <si>
    <t>Orientation/Registration activities for transition students</t>
  </si>
  <si>
    <t>Jump Start summer program</t>
  </si>
  <si>
    <t xml:space="preserve">Providing clubs or activities to engage students </t>
  </si>
  <si>
    <t>Materials and training to help families improve their children’s achievement</t>
  </si>
  <si>
    <t>Open House</t>
  </si>
  <si>
    <t>Transition between middle to high school</t>
  </si>
  <si>
    <t>End of the year tour of high school</t>
  </si>
  <si>
    <t>Meet and greet with high school principal and staff</t>
  </si>
  <si>
    <t>Orientation/Registration activities</t>
  </si>
  <si>
    <t>Open house</t>
  </si>
  <si>
    <t>CAPS/Student Success Planning</t>
  </si>
  <si>
    <t>Partnership for concurrent credits</t>
  </si>
  <si>
    <t>Career Coach; Internship and real-world project opportunities to students</t>
  </si>
  <si>
    <t>Concurrent courses offered in conjunction with colleges and universities</t>
  </si>
  <si>
    <t>High school to post-secondary, military, and/or career</t>
  </si>
  <si>
    <t>Developing partnerships with with local industry leaders</t>
  </si>
  <si>
    <t>Developing partnerships with specific colleges and universities for college tours</t>
  </si>
  <si>
    <t>Resources and assistance completing the FAFSA info, scholarships, etc.</t>
  </si>
  <si>
    <t>Connecting students with scholarships</t>
  </si>
  <si>
    <t>Developing partnerships with local career centers, business, and industry organizations</t>
  </si>
  <si>
    <t>Hosting or participating in job and career fairs</t>
  </si>
  <si>
    <t>Providing students with access to information/resources regarding military service and military recruiters</t>
  </si>
  <si>
    <t xml:space="preserve">Providing students with access to information/resources regarding career training and certifications. </t>
  </si>
  <si>
    <t>Career Coaches and Internship opportunities</t>
  </si>
  <si>
    <t>Priority 1.13</t>
  </si>
  <si>
    <t>How will the district implement Student Success Plans for students in grades 8-12?</t>
  </si>
  <si>
    <t>Priority 1.14</t>
  </si>
  <si>
    <r>
      <rPr>
        <b/>
        <sz val="12"/>
        <color theme="1"/>
        <rFont val="&quot;Public Sans&quot;"/>
        <charset val="1"/>
      </rPr>
      <t xml:space="preserve">What early childhood access and opportunities does your district provide for your community to ensure kindergarten readiness? </t>
    </r>
    <r>
      <rPr>
        <b/>
        <sz val="12"/>
        <color rgb="FF999999"/>
        <rFont val="&quot;Public Sans&quot;"/>
        <charset val="1"/>
      </rPr>
      <t>[ESEA § 1113(c)(5)]</t>
    </r>
  </si>
  <si>
    <t>School-operated Title I Preschool</t>
  </si>
  <si>
    <t>District-operated Title I Preschool</t>
  </si>
  <si>
    <t>Coordinating w/other Preschool Programs</t>
  </si>
  <si>
    <t xml:space="preserve">Organize joint transition with related training between childcare providers and kindergarten teachers </t>
  </si>
  <si>
    <t xml:space="preserve">Communication with families about the transition plan and the expected experience for children and their families </t>
  </si>
  <si>
    <t>Family engagement activities to provide opportunities to involve families as volunteers, advocates, and decision-makers in school-related and district-related activities and throughout the transition process</t>
  </si>
  <si>
    <t>Transition services from early childhood programs to elementary programs</t>
  </si>
  <si>
    <t>Priority 1.15</t>
  </si>
  <si>
    <r>
      <rPr>
        <b/>
        <sz val="12"/>
        <color theme="1"/>
        <rFont val="&quot;Public Sans&quot;"/>
        <charset val="1"/>
      </rPr>
      <t>What additional services does the district provide to early childhood at-risk subgroups?</t>
    </r>
    <r>
      <rPr>
        <b/>
        <sz val="12"/>
        <color rgb="FF999999"/>
        <rFont val="&quot;Public Sans&quot;"/>
        <charset val="1"/>
      </rPr>
      <t xml:space="preserve"> [ESEA § 1113(c)(5) &amp; ESEA § 1304(c)(4)]  </t>
    </r>
  </si>
  <si>
    <t>Economically Disadvantaged</t>
  </si>
  <si>
    <t>EL</t>
  </si>
  <si>
    <t>Migrant</t>
  </si>
  <si>
    <t>Early literacy activities, materials, and resources</t>
  </si>
  <si>
    <t>Numeracy activities, materials, and resources</t>
  </si>
  <si>
    <t>Summer instructional services and materials</t>
  </si>
  <si>
    <t>Home visits/home instruction</t>
  </si>
  <si>
    <t>Enrollment verification and placement profiles</t>
  </si>
  <si>
    <t>Referrals to early childhood programs, home visiting programs, wrap-around services (ie. Head Start, Arkansas Better Chance including home visiting, and community based preschool)</t>
  </si>
  <si>
    <t>Coordinate with parents and pre-k service providers to ensure pre-k students are served</t>
  </si>
  <si>
    <t>Priority 1.16</t>
  </si>
  <si>
    <r>
      <rPr>
        <b/>
        <sz val="12"/>
        <color theme="1"/>
        <rFont val="&quot;Public Sans&quot;"/>
        <charset val="1"/>
      </rPr>
      <t>For the 2024-25 school year, districts are required to offer at least one success-ready pathway aligned to the high-wage and high-growth requirement. Which success-ready pathway(s) will your district offer that aligns to these requirements?</t>
    </r>
    <r>
      <rPr>
        <b/>
        <sz val="12"/>
        <color rgb="FF999999"/>
        <rFont val="&quot;Public Sans&quot;"/>
        <charset val="1"/>
      </rPr>
      <t xml:space="preserve"> [ESEA § 1112(b)(12)]</t>
    </r>
  </si>
  <si>
    <t>Accounting</t>
  </si>
  <si>
    <t>Advanced Manufacturing</t>
  </si>
  <si>
    <t>Agriculture Power</t>
  </si>
  <si>
    <t>Animal Systems</t>
  </si>
  <si>
    <t>Automotive Service Technology</t>
  </si>
  <si>
    <t>Banking</t>
  </si>
  <si>
    <t>Business Finance</t>
  </si>
  <si>
    <t>Computer Science - Programming</t>
  </si>
  <si>
    <t>Computer Science - Networking</t>
  </si>
  <si>
    <t>Construction</t>
  </si>
  <si>
    <t>Criminal Justice</t>
  </si>
  <si>
    <t>Management</t>
  </si>
  <si>
    <t>Nursing Services</t>
  </si>
  <si>
    <t>Plant Systems</t>
  </si>
  <si>
    <t>Pre-Educator</t>
  </si>
  <si>
    <t>Pre-Engineering</t>
  </si>
  <si>
    <t>Retail Management</t>
  </si>
  <si>
    <t>Welding</t>
  </si>
  <si>
    <t>Family and Community Engagement</t>
  </si>
  <si>
    <t>Priority 1.17</t>
  </si>
  <si>
    <r>
      <rPr>
        <b/>
        <sz val="12"/>
        <color theme="1"/>
        <rFont val="&quot;Public Sans&quot;"/>
        <charset val="1"/>
      </rPr>
      <t>What actions and activities does the district provide to promote Family and Community Engagement?</t>
    </r>
    <r>
      <rPr>
        <b/>
        <sz val="12"/>
        <color rgb="FF999999"/>
        <rFont val="&quot;Public Sans&quot;"/>
        <charset val="1"/>
      </rPr>
      <t xml:space="preserve"> [ESEA § 1116(a)(3)(D) &amp; §1304(c)(3)] </t>
    </r>
  </si>
  <si>
    <t>Instruct educators in the value and utility of contributions of families and to work with families as equal partners</t>
  </si>
  <si>
    <t>Coordinate and integrate family involvement programs and activities with other Federal, State, and local program</t>
  </si>
  <si>
    <t>Provide information related to school and family programs, meetings, and other activities to the parents in a language the parents can understand (e.g. bilingual books, flyers, materials)</t>
  </si>
  <si>
    <t>An advisory committee for education includes parents, educators, and other community members and meets at least annually</t>
  </si>
  <si>
    <t>Home visits (e.g. Home-based learning/instructional parent activities)</t>
  </si>
  <si>
    <t>Health screening and service referrals and other health-related resources (e.g. immunization information, Medicaid eligibility, nutrition and physical activity information)</t>
  </si>
  <si>
    <t>Family resource centers</t>
  </si>
  <si>
    <t>Priority 1.18</t>
  </si>
  <si>
    <t>Select which of the following methods the district uses to collaborate and engage with families, the community, and stakeholders to provide information to parents regarding academic opportunities for students.</t>
  </si>
  <si>
    <t>Structured opportunities to help families understand education topics such as academic standards, assessments, monitoring student progress, etc. For example: conferences in schools during which the school-parent compact is discussed, or family literacy nights.</t>
  </si>
  <si>
    <t>Materials and training to help families work with their children to improve their children’s achievement</t>
  </si>
  <si>
    <t>Parent nights (e.g. math/literacy/college financial aid nights)</t>
  </si>
  <si>
    <t>Provide information related to school and family programs, meetings, and other activities to the parents in a language the parents can understand</t>
  </si>
  <si>
    <t>Provide conferences at times convenient for parents</t>
  </si>
  <si>
    <t>Involve parent &amp; community members (outside of those working in the district) to serve on academic planning teams</t>
  </si>
  <si>
    <t xml:space="preserve">Families and community members are provided with information regarding gifted programs and services </t>
  </si>
  <si>
    <t>Parent training on high school graduation requirements, credit recovery, &amp; post-secondary opportunities</t>
  </si>
  <si>
    <t>The LEA provides Child Find notification and information to the local community in accordance with the Individuals with Disabilities Education Act.</t>
  </si>
  <si>
    <t>Priority 1.19</t>
  </si>
  <si>
    <t>Which of these collaborative partnerships with outside organizations does the district engage in to provide academic enrichment activities, tutoring, behavior support, health/social services, family engagement, and career/postsecondary opportunities for students and their families outside of school?</t>
  </si>
  <si>
    <t>College &amp; Universities</t>
  </si>
  <si>
    <t>Non-profit organizations</t>
  </si>
  <si>
    <t>Art or Science Museums</t>
  </si>
  <si>
    <t>City Chamber of Commerce</t>
  </si>
  <si>
    <t xml:space="preserve">Local Business
</t>
  </si>
  <si>
    <t>Governmental Agencies</t>
  </si>
  <si>
    <t>Boys and Girls Club</t>
  </si>
  <si>
    <t>Activity and Wellness Center</t>
  </si>
  <si>
    <t>Community Schools</t>
  </si>
  <si>
    <t>Churches &amp; Religious organizations</t>
  </si>
  <si>
    <t>Career Centers</t>
  </si>
  <si>
    <t>Joint Use Agreements</t>
  </si>
  <si>
    <t>Safe and Healthy Schools</t>
  </si>
  <si>
    <r>
      <rPr>
        <b/>
        <sz val="16"/>
        <color rgb="FFE1134F"/>
        <rFont val="Helvetica Neue"/>
        <family val="2"/>
        <charset val="1"/>
      </rPr>
      <t xml:space="preserve">Priority 2.1- </t>
    </r>
    <r>
      <rPr>
        <b/>
        <sz val="12"/>
        <color rgb="FF000000"/>
        <rFont val="Helvetica Neue"/>
        <family val="2"/>
        <charset val="1"/>
      </rPr>
      <t>How does the district promote and improve a safe and secure school environment? (</t>
    </r>
    <r>
      <rPr>
        <b/>
        <sz val="10"/>
        <color rgb="FF000000"/>
        <rFont val="Helvetica Neue"/>
        <family val="2"/>
        <charset val="1"/>
      </rPr>
      <t>This section is not required to be publicly posted)</t>
    </r>
  </si>
  <si>
    <t>Which of the following physical security measures has your district implemented?</t>
  </si>
  <si>
    <t>Select Yes or No</t>
  </si>
  <si>
    <t>Has the district met all School Safety Priority One recommendations?</t>
  </si>
  <si>
    <t>Has the district met all School Safety Priority Two recommendations?</t>
  </si>
  <si>
    <t>Has the district met all School Safety Priority Three recommendations?</t>
  </si>
  <si>
    <t xml:space="preserve">How will the district strive to meet, maintain, and exceed the above safety recommendations? </t>
  </si>
  <si>
    <t xml:space="preserve">IACS will continually update and test safety plans and make adjustments as needed.  The disaster recovery plan is a priority for the 24-25 school year.  </t>
  </si>
  <si>
    <r>
      <rPr>
        <b/>
        <sz val="12"/>
        <color rgb="FF00539B"/>
        <rFont val="Helvetica Neue"/>
        <family val="2"/>
        <charset val="1"/>
      </rPr>
      <t>How does the district promote and improve school climate?</t>
    </r>
    <r>
      <rPr>
        <b/>
        <sz val="12"/>
        <color rgb="FF999999"/>
        <rFont val="Helvetica Neue"/>
        <family val="2"/>
        <charset val="1"/>
      </rPr>
      <t xml:space="preserve"> [ESEA § 1112(b)(1)(D)]</t>
    </r>
  </si>
  <si>
    <t>The learning program at IACS is based on Choice Theory developed by Dr. William Glasser.  All staff are required to adhere to this philosophy of education which promotes a positive, non-coercive environment where students feel cared about and in charge of their own choices.  IACS has also taken the step of increasing the school counselor’s FTE for the 24-25 school year.  Under the school’s charter and waivers, IACS has only been required to employ a .2FTE counselor.  Administration, teachers, and other school personnel noticed the need for additional counseling time throughout the course of the past few years.  Therefore, administration has increased the counselor’s FTE from .2 to .8 in an effort to provide students with additional time for mental health improvements.</t>
  </si>
  <si>
    <t>Priority 2.2</t>
  </si>
  <si>
    <t xml:space="preserve">What is the district’s plan to provide access to mental health services? </t>
  </si>
  <si>
    <t>Partner with a school-based mental health agency</t>
  </si>
  <si>
    <t xml:space="preserve">School employed licensed mental health professional </t>
  </si>
  <si>
    <t>Additional school counselor</t>
  </si>
  <si>
    <t>Additional personnel in the areas of psychology, behavior support, or social work</t>
  </si>
  <si>
    <t>Evidence-based professional development that is specific to mental health or behavior</t>
  </si>
  <si>
    <t>Priority 2.3</t>
  </si>
  <si>
    <t>What process and data does the district use, by grade band, to identify students as at-risk or in need of additional services beyond academic services (mental health, attendance, behavior, etc.)?</t>
  </si>
  <si>
    <t xml:space="preserve">The process for identifying students as needing additional non-academic services is generally just observations and discussion among staff and administration.  With a small population of students, all staff interacts with every student on a rather frequent basis.  Because of this small dynamic, issues with behavior, attendance, or mental health are quickly identified and parents are notified.  </t>
  </si>
  <si>
    <t>Priority 2.4</t>
  </si>
  <si>
    <t>How does the district progress monitor and support the students identified by the processes in the previous question?</t>
  </si>
  <si>
    <t>Select if Yes</t>
  </si>
  <si>
    <t>The district has implemented a schoolwide behavior intervention program.</t>
  </si>
  <si>
    <t>The district ensures Youth Mental Health awareness training annually.</t>
  </si>
  <si>
    <t xml:space="preserve">The district monitors behavior referrals through an online system utilized by district staff to report information to school leadership. </t>
  </si>
  <si>
    <t>School leadership determines the follow up necessary for students (i.e. counselor, ISS, OSS, general discipline, parent notification) for referrals made to the school counselor, the counselor may determine a referral for mental health counseling is necessary.</t>
  </si>
  <si>
    <t xml:space="preserve">Other: </t>
  </si>
  <si>
    <t>Priority 2.5</t>
  </si>
  <si>
    <r>
      <rPr>
        <b/>
        <sz val="12"/>
        <color theme="1"/>
        <rFont val="Helvetica Neue"/>
        <family val="2"/>
        <charset val="1"/>
      </rPr>
      <t xml:space="preserve">What efforts does the district take to reduce the overuse of discipline practices that remove students from the classroom? </t>
    </r>
    <r>
      <rPr>
        <b/>
        <sz val="12"/>
        <color rgb="FF999999"/>
        <rFont val="Helvetica Neue"/>
        <family val="2"/>
        <charset val="1"/>
      </rPr>
      <t>[ESEA § 1112(b)(11)]</t>
    </r>
  </si>
  <si>
    <t xml:space="preserve">In-school suspension classes with assignments and computer-based instruction </t>
  </si>
  <si>
    <t xml:space="preserve">Implementing Character Education Learning programs </t>
  </si>
  <si>
    <t>Organized systematic mentoring program for specific students</t>
  </si>
  <si>
    <t>Implementing school wide positive behavior support system including process for student identification and referral</t>
  </si>
  <si>
    <t>Behavioral contracts and interventions</t>
  </si>
  <si>
    <t>Additional counseling services</t>
  </si>
  <si>
    <t xml:space="preserve"> Coordinated services with other county services</t>
  </si>
  <si>
    <t>Staff development in for behavioral support strategies for the classroom</t>
  </si>
  <si>
    <t>Quality Educational Workforce</t>
  </si>
  <si>
    <t>Priority 3.1</t>
  </si>
  <si>
    <t xml:space="preserve">Upon analysis of your district’s educator workforce and student outcomes, what grade levels, subject areas, or programs has your district identified as a priority for needing highly effective teachers? </t>
  </si>
  <si>
    <t>Upon analysis of 2023-24 student achievement data, two areas of priority are upper grades literacy, and Special Education.  Growth in literacy achievement in grades seven and eight for the 23-24 school year was small in comparison to other grade levels at the school.  While many factors can attribute to this lack of growth, IACS feels as though additional teacher training in literacy would be a priority.  Secondly, growth in literacy, mathematics, and science by students receiving special education services was less than expected.  Again, many factors can influence this result, but it is again the feeling of District administration that additional training for the special education teacher is a priority.</t>
  </si>
  <si>
    <t>Priority 3.2</t>
  </si>
  <si>
    <r>
      <rPr>
        <b/>
        <sz val="12"/>
        <color theme="1"/>
        <rFont val="Helvetica Neue"/>
        <family val="2"/>
        <charset val="1"/>
      </rPr>
      <t xml:space="preserve">Upon analysis of your district's educator workforce and student outcomes, what subgroups has your district identified as a priority for needing highly effective teachers? Select the two groups that are your district's top priorities. </t>
    </r>
    <r>
      <rPr>
        <b/>
        <sz val="12"/>
        <color rgb="FF999999"/>
        <rFont val="Helvetica Neue"/>
        <family val="2"/>
        <charset val="1"/>
      </rPr>
      <t xml:space="preserve"> [ESEA § 1112(b)(2)]</t>
    </r>
  </si>
  <si>
    <t>If a priority, select Yes</t>
  </si>
  <si>
    <t>Economically disadvantaged</t>
  </si>
  <si>
    <t>IDEA (Special Education)</t>
  </si>
  <si>
    <t>Minorities</t>
  </si>
  <si>
    <t>English Learners</t>
  </si>
  <si>
    <t>Students scoring in the lowest quartile in Math, Science, Literacy</t>
  </si>
  <si>
    <t>Persistently low-performing in literacy</t>
  </si>
  <si>
    <t>Accelerated Learners</t>
  </si>
  <si>
    <t>Priority 3.3</t>
  </si>
  <si>
    <r>
      <rPr>
        <b/>
        <sz val="12"/>
        <color theme="1"/>
        <rFont val="Helvetica Neue"/>
        <family val="2"/>
        <charset val="1"/>
      </rPr>
      <t xml:space="preserve">How does the district address any disparities that result in the above groups being taught at higher rates than other students by ineffective, inexperienced, or out-of-field teachers? </t>
    </r>
    <r>
      <rPr>
        <b/>
        <sz val="12"/>
        <color rgb="FF999999"/>
        <rFont val="Helvetica Neue"/>
        <family val="2"/>
        <charset val="1"/>
      </rPr>
      <t xml:space="preserve"> [ESEA § 1112(b)(2)]</t>
    </r>
  </si>
  <si>
    <t>If a strategy, select Yes</t>
  </si>
  <si>
    <t>Annual review of teacher qualifications and assignments to identify disparities</t>
  </si>
  <si>
    <t>Annual review of student subgroups and assignments to identify disparities</t>
  </si>
  <si>
    <t>Make staffing changes or reassign as necessary to alleviate disparities (hiring personnel, additional teachers, stipends, etc.)</t>
  </si>
  <si>
    <t>Purchase services for additional PD or coaching to support teaching and learning</t>
  </si>
  <si>
    <t>Teacher mentor programs, high-need stipends, etc.</t>
  </si>
  <si>
    <t>Priority 3.4</t>
  </si>
  <si>
    <r>
      <rPr>
        <b/>
        <sz val="12"/>
        <color theme="1"/>
        <rFont val="Helvetica Neue"/>
        <family val="2"/>
        <charset val="1"/>
      </rPr>
      <t>What is the district's plan for teacher retention and recruitment?</t>
    </r>
    <r>
      <rPr>
        <b/>
        <sz val="12"/>
        <color rgb="FF999999"/>
        <rFont val="Helvetica Neue"/>
        <family val="2"/>
        <charset val="1"/>
      </rPr>
      <t xml:space="preserve">  [ESEA § 2103(b)(3)(B)]</t>
    </r>
  </si>
  <si>
    <t>If offered, select Yes</t>
  </si>
  <si>
    <t>Teacher support personnel (e.g. Instructional Facilitator, Mentor Coordinator, PD Coordinator)</t>
  </si>
  <si>
    <t>Teacher mentor program</t>
  </si>
  <si>
    <t xml:space="preserve">Teacher incentive recruitment bonuses </t>
  </si>
  <si>
    <t>Teacher stipends (in high-need areas)</t>
  </si>
  <si>
    <t>Job fairs or career fairs</t>
  </si>
  <si>
    <t>Tuition reimbursement</t>
  </si>
  <si>
    <t>Pre-Educator Programs</t>
  </si>
  <si>
    <t>Registered Apprentice</t>
  </si>
  <si>
    <t>Lead/Master Teacher</t>
  </si>
  <si>
    <t xml:space="preserve">Matching funding for apprenticeship program for journeyman/mentoring </t>
  </si>
  <si>
    <t>Priority 3.5</t>
  </si>
  <si>
    <t xml:space="preserve">What additional support does the district provide to educators who are unlicensed or teaching outside their area of expertise? </t>
  </si>
  <si>
    <t>Professional learning</t>
  </si>
  <si>
    <t>Mentorship</t>
  </si>
  <si>
    <t>Coaching</t>
  </si>
  <si>
    <t>Licensure assessment preparation</t>
  </si>
  <si>
    <t>Opportunities for peer observation</t>
  </si>
  <si>
    <t>Priority 3.6</t>
  </si>
  <si>
    <r>
      <rPr>
        <b/>
        <sz val="12"/>
        <color theme="1"/>
        <rFont val="Helvetica Neue"/>
        <family val="2"/>
        <charset val="1"/>
      </rPr>
      <t>What additional compensation will the district offer for mentor teachers, lead/master designation, identified shortage areas, or greatest areas of need identified locally?</t>
    </r>
    <r>
      <rPr>
        <b/>
        <sz val="12"/>
        <color rgb="FF999999"/>
        <rFont val="Helvetica Neue"/>
        <family val="2"/>
        <charset val="1"/>
      </rPr>
      <t xml:space="preserve"> [ESEA § 2103(b)]</t>
    </r>
  </si>
  <si>
    <t>If you will offer, select Yes</t>
  </si>
  <si>
    <t>Additional compensation costs for mentors/teacher leaders participating in an induction program, particularly in economically disadvantaged schools with high percentages of ineffective teachers and high percentages of students who do not meet the State Academic Standards</t>
  </si>
  <si>
    <t>Retention bonuses</t>
  </si>
  <si>
    <t xml:space="preserve">Teacher pipeline initiatives, including Grow Your Own programs. 
</t>
  </si>
  <si>
    <t xml:space="preserve">Assisting current teachers and other school staff in earning initial or additional certification in shortage areas 
</t>
  </si>
  <si>
    <t xml:space="preserve">Teacher leader and teacher advancement opportunities, including serving as instructional coaches and teacher leadership </t>
  </si>
  <si>
    <t>Create incentives for effective educators to teach in high-need schools and ongoing incentives for such educators to remain and grow in such schools</t>
  </si>
  <si>
    <t>Differential pay and incentive pay for a subset of educators in high-need schools or high-need academic subject areas and specialty areas, e.g. serving English learners and children with disabilities, which may include performance-based compensation systems</t>
  </si>
  <si>
    <t>State Programs</t>
  </si>
  <si>
    <r>
      <rPr>
        <b/>
        <sz val="11"/>
        <color rgb="FF00539B"/>
        <rFont val="Helvetica Neue"/>
        <family val="2"/>
        <charset val="1"/>
      </rPr>
      <t xml:space="preserve">There are five sub-sections in State Programs:
</t>
    </r>
    <r>
      <rPr>
        <sz val="11"/>
        <color rgb="FF000000"/>
        <rFont val="Helvetica Neue"/>
        <family val="2"/>
        <charset val="1"/>
      </rPr>
      <t>Alternative Learning Environments (ALE)
English Language Learners (ELL)
Gifted and Talented
School Health
Enhanced Student Achievement (ESA)</t>
    </r>
  </si>
  <si>
    <t>Acknowledgement</t>
  </si>
  <si>
    <t xml:space="preserve">The district acknowledges the Special Needs Funding rules that governs ALE, ELL, and ESA programs. </t>
  </si>
  <si>
    <t>Alternative Learning Environments</t>
  </si>
  <si>
    <t>Who needs to complete this section?</t>
  </si>
  <si>
    <t>Every district with an ALE program.</t>
  </si>
  <si>
    <t>1.1 ALE Programs</t>
  </si>
  <si>
    <t>Please complete a row in the table below for each ALE program in your district.</t>
  </si>
  <si>
    <t>Which of these populations are targeted?</t>
  </si>
  <si>
    <t>ALE Program Name</t>
  </si>
  <si>
    <t>Grade levels served</t>
  </si>
  <si>
    <t>Address</t>
  </si>
  <si>
    <t>What is the program type?</t>
  </si>
  <si>
    <t>Is the program new or existing?</t>
  </si>
  <si>
    <t>Behavior</t>
  </si>
  <si>
    <t>Credit Recovery</t>
  </si>
  <si>
    <t>Dropout Prevention</t>
  </si>
  <si>
    <t>Work-based</t>
  </si>
  <si>
    <t>Mental health supports</t>
  </si>
  <si>
    <t>Program Description</t>
  </si>
  <si>
    <t>Select one. If you select consortium, you must upload your MOU to Indistar.</t>
  </si>
  <si>
    <t xml:space="preserve">Select one. </t>
  </si>
  <si>
    <t xml:space="preserve">Select Yes if target </t>
  </si>
  <si>
    <r>
      <rPr>
        <sz val="11"/>
        <color rgb="FFE1134F"/>
        <rFont val="Helvetica Neue"/>
        <family val="2"/>
        <charset val="1"/>
      </rPr>
      <t xml:space="preserve">If you are in your third year rotation, this is required for every program.
If you are not in your third year rotation, this is only required for </t>
    </r>
    <r>
      <rPr>
        <b/>
        <sz val="11"/>
        <color rgb="FFE1134F"/>
        <rFont val="Helvetica Neue"/>
        <family val="2"/>
        <charset val="1"/>
      </rPr>
      <t>new</t>
    </r>
    <r>
      <rPr>
        <sz val="11"/>
        <color rgb="FFE1134F"/>
        <rFont val="Helvetica Neue"/>
        <family val="2"/>
        <charset val="1"/>
      </rPr>
      <t xml:space="preserve"> programs.
Text limit: 1,250 characters, approximately 250 words</t>
    </r>
  </si>
  <si>
    <t>English Language Learners</t>
  </si>
  <si>
    <t>Every district with English Language Learners.</t>
  </si>
  <si>
    <t xml:space="preserve">1.2 English Language Personnel </t>
  </si>
  <si>
    <r>
      <rPr>
        <b/>
        <sz val="12"/>
        <color theme="1"/>
        <rFont val="Helvetica Neue"/>
        <family val="2"/>
        <charset val="1"/>
      </rPr>
      <t xml:space="preserve">What is the total unduplicated count of personnel paid from local and state funds who are providing direct instruction through a Language Instruction Education Program (LIEP)? </t>
    </r>
    <r>
      <rPr>
        <sz val="12"/>
        <color rgb="FFE1134F"/>
        <rFont val="Helvetica Neue"/>
        <family val="2"/>
        <charset val="1"/>
      </rPr>
      <t>Please note that this is NOT the same as FTE.</t>
    </r>
  </si>
  <si>
    <t>Licensed Educators WITH English as a Second Language (ESL) Endorsement</t>
  </si>
  <si>
    <t>Licensed Educators with NO ESL Endorsement</t>
  </si>
  <si>
    <t>Educators without a License (paraprofessionals, waivers, etc.)</t>
  </si>
  <si>
    <t>Total personnel paid from local and state funds providing LIEP services</t>
  </si>
  <si>
    <t>Gifted &amp; Talented</t>
  </si>
  <si>
    <t>All districts</t>
  </si>
  <si>
    <t>1.3 Gifted &amp; Talented Assurances</t>
  </si>
  <si>
    <t>The district acknowledges the rules and regulations that are required for Gifted and Talented programs in the state.</t>
  </si>
  <si>
    <t>The district adheres to all requirements related to the process for identifying students in need of gifted services, in accordance with GT Program Approval Standards/Rules listed below:</t>
  </si>
  <si>
    <t>The process for identifying students has several stages.
1. Identification procedures are clearly stated, uniformly implemented, and communicated to the entire school staff.
2.  A committee of at least five members chaired by a trained specialist in gifted education and including administrators, teachers, and/or counselors collects and analyzes data, maintains appropriate records, and makes professional decisions on placement of students.
3. The identification process yields information obtained through a variety of procedures and from multiple independent sources. (Identification procedures include the use of at least two objective and two subjective measures, one of which must assess creativity.)
4.  Student placement decisions are based on multiple criteria.  No single criterion or cut-off score is used to include or exclude a student.
5. Procedures used in the identification process are non-discriminatory with respect to race, cultural or economic background, religion, national origin, sex, or handicapping condition.
6. Instructionally useful information about individual students obtained during the identification process is communicated to the instructional staff regardless of final placement decisions.
7. Written identification and placement procedures include parental involvement. (Identification procedures include a process by which parents are informed of placement decisions, give permission for their child to participate, and have the opportunity to appeal a decision with which they disagree.  
8. Identification of gifted/talented students is an ongoing process extending from school entry through grade 12.</t>
  </si>
  <si>
    <t>1.4 Gifted &amp; Talented Program Evaluation Summary</t>
  </si>
  <si>
    <t>Provide the required summary of the annual GT program evaluation findings from the 2023-2024 school year.</t>
  </si>
  <si>
    <t>IACS has a waiver from providing GT programs..</t>
  </si>
  <si>
    <t xml:space="preserve">1.5 Gifted &amp; Talented Services </t>
  </si>
  <si>
    <r>
      <rPr>
        <b/>
        <sz val="12"/>
        <color theme="1"/>
        <rFont val="Helvetica Neue"/>
        <family val="2"/>
        <charset val="1"/>
      </rPr>
      <t xml:space="preserve">Enter the </t>
    </r>
    <r>
      <rPr>
        <b/>
        <u/>
        <sz val="12"/>
        <color theme="1"/>
        <rFont val="Helvetica Neue"/>
        <family val="2"/>
        <charset val="1"/>
      </rPr>
      <t>number of minutes each week</t>
    </r>
    <r>
      <rPr>
        <b/>
        <sz val="12"/>
        <color theme="1"/>
        <rFont val="Helvetica Neue"/>
        <family val="2"/>
        <charset val="1"/>
      </rPr>
      <t xml:space="preserve"> that students receive services through each program option that you are utilizing in your district.</t>
    </r>
  </si>
  <si>
    <t>Number of minutes each week by grade</t>
  </si>
  <si>
    <t>Program Option</t>
  </si>
  <si>
    <t>K</t>
  </si>
  <si>
    <t>Cluster grouping</t>
  </si>
  <si>
    <t>Consultant teacher</t>
  </si>
  <si>
    <t>Course content</t>
  </si>
  <si>
    <t>Whole group enrichment</t>
  </si>
  <si>
    <t>Acceleration of content and/or grade level</t>
  </si>
  <si>
    <t>Resource room</t>
  </si>
  <si>
    <t>Resource center</t>
  </si>
  <si>
    <t>Self - contained classroom</t>
  </si>
  <si>
    <t>Honors and advanced classes</t>
  </si>
  <si>
    <t>Pre-AP</t>
  </si>
  <si>
    <t>International Baccalaureate (IB)</t>
  </si>
  <si>
    <t>Special classes/ seminars</t>
  </si>
  <si>
    <t>Special school</t>
  </si>
  <si>
    <t>School within a school</t>
  </si>
  <si>
    <t>Concurrent credit</t>
  </si>
  <si>
    <t>Health and Wellness</t>
  </si>
  <si>
    <t>1.6 Health and Wellness Assurances</t>
  </si>
  <si>
    <t>The district acknowledges the rules and regulations that are required to meet the health and wellness requirements in the state.</t>
  </si>
  <si>
    <t>Ensure that the district wellness policy is in compliance with the state and federal mandates.</t>
  </si>
  <si>
    <t>Ensure that the LEA will coordinate with child nutrition personnel to ensure all menus, districtwide, are reviewed quarterly by the district wellness committee.</t>
  </si>
  <si>
    <t>Ensure that the LEA has implemented space within each campus to accommodate breastfeeding mothers.</t>
  </si>
  <si>
    <t>Ensure that the LEA has completed the School Health Index assessment process a for each campus within the LEA. Please submit a form for each school and SHI reference number at the following link: https://forms.gle/CnoMs5uYpQMX8mEQ8</t>
  </si>
  <si>
    <t>The LEA assumes all responsibilities related to Medicaid reimbursement claimed on behalf of the district for direct service claims.</t>
  </si>
  <si>
    <t>1.7 Analysis of School Health Index Assessments</t>
  </si>
  <si>
    <t>What priorities will the district address upon analysis of the School Health Index Assessments in the following categories?</t>
  </si>
  <si>
    <t>Limit for each: 1,250 characters, approximately 250 words</t>
  </si>
  <si>
    <t>Nutrition</t>
  </si>
  <si>
    <t>What nutrition strategies does the district plan to implement?</t>
  </si>
  <si>
    <t>If you will offer, select which grade bands the strategy applies to:</t>
  </si>
  <si>
    <t>Increase access and participation to breakfast and/or lunch programs.</t>
  </si>
  <si>
    <t>Both</t>
  </si>
  <si>
    <t>Increase variety of offerings in school meals.</t>
  </si>
  <si>
    <t>Improve food purchasing and meal preparation practices.</t>
  </si>
  <si>
    <t>Promote healthy food and beverage choices using Smarter Lunchroom techniques.</t>
  </si>
  <si>
    <t>Improve the time allocated for students to eat breakfast and/or lunch.</t>
  </si>
  <si>
    <t>Implement nutrition education in the classroom.</t>
  </si>
  <si>
    <t>Implement Farm to School activities.</t>
  </si>
  <si>
    <t>Improve nutrition marketing efforts on school campus.</t>
  </si>
  <si>
    <t xml:space="preserve">Please describe any additional nutrition stratgies with grade bands that the district plans to implement: </t>
  </si>
  <si>
    <t xml:space="preserve">IACS provides all students grades k-8 with a health and safety class weekly.  Nutrition is discussed heavily during this class.  IACS serves only USDA approved breakfasts and lunches in the cafeteria with no ala carte offerings.  This ensures all students receiving meals from the school are receiving nutritious meals.  </t>
  </si>
  <si>
    <t>Physical Education and Activity</t>
  </si>
  <si>
    <t>What physical education and activity strategies does the district plan to implement?</t>
  </si>
  <si>
    <t>Increase the number of minutes per week physical education and/or physical activity offered for students.</t>
  </si>
  <si>
    <t>Implement a sequential physical education curriculum consistent with standards.</t>
  </si>
  <si>
    <t>Improve information and materials for physical education teachers.</t>
  </si>
  <si>
    <t>Improve physical education class to keep students moderately to vigorously active for at least 50% of the time.</t>
  </si>
  <si>
    <t>Implement a health-related physical fitness component in physical education class (i.e. Presidential Youth Fitness Program).</t>
  </si>
  <si>
    <t>Implement physical education content licensed teachers in all physical education classes, districtwide.</t>
  </si>
  <si>
    <t>Improve access to quality professional development for physical education teachers.</t>
  </si>
  <si>
    <t>Implement classroom teacher professional development related to promoting and integrating physical activity in the classroom.</t>
  </si>
  <si>
    <t>Implement and promote opportunities for all students to participate in school-sponsored or community-based intramural programs or physical activity clubs.</t>
  </si>
  <si>
    <t xml:space="preserve">Please describe any additional physical education and activity strategies with grade bands that the district plans to implement: </t>
  </si>
  <si>
    <t>Physical and Built Environment</t>
  </si>
  <si>
    <t>What physical and built environment strategies does the district plan to implement?</t>
  </si>
  <si>
    <t>Implement access to indoor and/or outdoor recreational facilities to students, their families, and the community outside of school hours.</t>
  </si>
  <si>
    <t>Implement access to free drinking water at no cost to students throughout the school day.</t>
  </si>
  <si>
    <t>Promote student participation in a variety of community-based physical activity options.</t>
  </si>
  <si>
    <t>Promote or support walking and bicycling to and/or from school.</t>
  </si>
  <si>
    <t>Implement opportunities for all students to participate in before- and after-school physical activity opportunities.</t>
  </si>
  <si>
    <t xml:space="preserve">Please describe any additional physical and built environment strategies with grade bands that the district plans to implement: </t>
  </si>
  <si>
    <t>Enhanced Student Achievement (ESA)</t>
  </si>
  <si>
    <r>
      <rPr>
        <b/>
        <sz val="12"/>
        <color theme="1"/>
        <rFont val="Helvetica Neue"/>
        <family val="2"/>
        <charset val="1"/>
      </rPr>
      <t>All districts who receive ESA funding.</t>
    </r>
    <r>
      <rPr>
        <sz val="12"/>
        <color theme="1"/>
        <rFont val="Helvetica Neue"/>
        <family val="2"/>
        <charset val="1"/>
      </rPr>
      <t xml:space="preserve"> </t>
    </r>
    <r>
      <rPr>
        <sz val="11"/>
        <color theme="1"/>
        <rFont val="Helvetica Neue"/>
        <family val="2"/>
        <charset val="1"/>
      </rPr>
      <t xml:space="preserve">ESA funding shall be expended for eligible programs that are aligned to the needs assessment to increase student acheivement, reduce gaps, or create conditions to support student learning tied to outcomes. </t>
    </r>
    <r>
      <rPr>
        <b/>
        <sz val="11"/>
        <color theme="1"/>
        <rFont val="Helvetica Neue"/>
        <family val="2"/>
        <charset val="1"/>
      </rPr>
      <t xml:space="preserve"> </t>
    </r>
  </si>
  <si>
    <t xml:space="preserve">1.8 ESA </t>
  </si>
  <si>
    <t>Please select Yes or No</t>
  </si>
  <si>
    <t>Does the school district intend to transfer ESA funds to other programs?</t>
  </si>
  <si>
    <t>Identify how the district will use ESA funding:</t>
  </si>
  <si>
    <t>Teacher compensation above the minimum requirements</t>
  </si>
  <si>
    <t>Hiring of additional teachers for core academic subject areas not required by Standards for Accrediation</t>
  </si>
  <si>
    <t xml:space="preserve">Enhancement of teacher salaries for recruitment, retention, or additonal leadership roles supporting student achievement </t>
  </si>
  <si>
    <t>Academic supports and interventions</t>
  </si>
  <si>
    <t>Behavioral supports</t>
  </si>
  <si>
    <t>Physical and mental health resouces</t>
  </si>
  <si>
    <t>Early intervention resources: pre-k, high-dosage tutoring, early literacy interventions</t>
  </si>
  <si>
    <t>Access to post-secondary or acceleration opportunites</t>
  </si>
  <si>
    <t>Districts are requried to set goals for ESA funding. Do the goals on the District tab of this workbook align with ESA funding expenditures?</t>
  </si>
  <si>
    <t xml:space="preserve">LEAs receiving funds under this part. 
If you do not receive Title I funds, please skip this section. </t>
  </si>
  <si>
    <t>What does the Title I Part A program focus on?</t>
  </si>
  <si>
    <r>
      <rPr>
        <sz val="10"/>
        <color rgb="FF000000"/>
        <rFont val="Helvetica Neue"/>
        <family val="2"/>
        <charset val="1"/>
      </rPr>
      <t xml:space="preserve">This program provides supplemental education funding to LEAs and schools with high numbers or percentages of children from low-income households to help ensure all children meet state academic standards. The school must focus services on children who are failing or most at risk of failing to meet state academic standards. A “proportionate share” of funds must be available to eligible children enrolled in private schools. </t>
    </r>
    <r>
      <rPr>
        <sz val="10"/>
        <color rgb="FF999999"/>
        <rFont val="Helvetica Neue"/>
        <family val="2"/>
        <charset val="1"/>
      </rPr>
      <t>[ESEA § 1111 to 1119]</t>
    </r>
  </si>
  <si>
    <t>1.1 Poverty Criteria</t>
  </si>
  <si>
    <r>
      <rPr>
        <b/>
        <sz val="12"/>
        <color theme="1"/>
        <rFont val="Helvetica Neue"/>
        <family val="2"/>
        <charset val="1"/>
      </rPr>
      <t xml:space="preserve">What poverty criteria will you use to select school attendance areas? </t>
    </r>
    <r>
      <rPr>
        <b/>
        <sz val="12"/>
        <color rgb="FF999999"/>
        <rFont val="Helvetica Neue"/>
        <family val="2"/>
        <charset val="1"/>
      </rPr>
      <t>[ESEA § 1112(b)(4) &amp; 1113]</t>
    </r>
  </si>
  <si>
    <t>Select Yes if data used</t>
  </si>
  <si>
    <t xml:space="preserve">Free &amp; Reduced Price Lunch (FRPL)      </t>
  </si>
  <si>
    <t>Community Eligibility Provision (CEP) - Direct Certification</t>
  </si>
  <si>
    <t>Temporary Assistance for Needy Families (TANF)</t>
  </si>
  <si>
    <t>Medical assistance under the Medicaid program</t>
  </si>
  <si>
    <t xml:space="preserve">A composite of any of the above measures   </t>
  </si>
  <si>
    <t>1.2 Skipping School Provision</t>
  </si>
  <si>
    <t>Complete this section only if the LEA is skipping a school(s) that has a higher percentage of low-income students and meets all the conditions under ESEA § 1113(b)(1)(D).</t>
  </si>
  <si>
    <t>Name of school not being served</t>
  </si>
  <si>
    <t>School poverty rate</t>
  </si>
  <si>
    <t>School's Title I Allocation if served ($)</t>
  </si>
  <si>
    <t>Source of other funding that it spends according to ESEA section 1114 or 1115</t>
  </si>
  <si>
    <t>Amount of supplemental funds ($)</t>
  </si>
  <si>
    <t>1.3 Grandfathering Rule</t>
  </si>
  <si>
    <r>
      <rPr>
        <b/>
        <sz val="12"/>
        <color theme="1"/>
        <rFont val="Helvetica Neue"/>
        <family val="2"/>
        <charset val="1"/>
      </rPr>
      <t xml:space="preserve">Complete this section only if the LEA serves an ineligible school(s) for one more year. The school must have been eligible and served during the preceding fiscal year. </t>
    </r>
    <r>
      <rPr>
        <b/>
        <sz val="12"/>
        <color rgb="FF999999"/>
        <rFont val="Helvetica Neue"/>
        <family val="2"/>
        <charset val="1"/>
      </rPr>
      <t>[ESEA § 1113(b)(1)(C)]</t>
    </r>
  </si>
  <si>
    <t>Prior year poverty rate</t>
  </si>
  <si>
    <t>Current year poverty rate</t>
  </si>
  <si>
    <t>Current year Title I Allocation</t>
  </si>
  <si>
    <t>1.4 Schoolwide Plan</t>
  </si>
  <si>
    <r>
      <rPr>
        <b/>
        <sz val="12"/>
        <color rgb="FF000000"/>
        <rFont val="Helvetica Neue"/>
        <family val="2"/>
        <charset val="1"/>
      </rPr>
      <t>Do you verify that each school running a schoolwide program is monitored against their schoolwide plan?</t>
    </r>
    <r>
      <rPr>
        <b/>
        <sz val="12"/>
        <color rgb="FF999999"/>
        <rFont val="Helvetica Neue"/>
        <family val="2"/>
        <charset val="1"/>
      </rPr>
      <t xml:space="preserve"> [ESEA 1114(b)(3) &amp; (4)]</t>
    </r>
  </si>
  <si>
    <t>Verify by selecting Yes:</t>
  </si>
  <si>
    <t>The LEA verifies each school running a Title I, Part A schoolwide program has regularly monitored and revised as necessary their Title I Schoolwide Plan (it could be included in the school improvement plan) and is available to parents. The Title I Schoolwide Plan must be available to the SEA for monitoring if required.</t>
  </si>
  <si>
    <t>1.5 Title I Targeted Assistance Programs</t>
  </si>
  <si>
    <r>
      <rPr>
        <b/>
        <sz val="12"/>
        <color theme="1"/>
        <rFont val="Helvetica Neue"/>
        <family val="2"/>
        <charset val="1"/>
      </rPr>
      <t xml:space="preserve">How do you identify eligible children in Title I Targeted Assistance Programs? </t>
    </r>
    <r>
      <rPr>
        <b/>
        <sz val="12"/>
        <color rgb="FF999999"/>
        <rFont val="Helvetica Neue"/>
        <family val="2"/>
        <charset val="1"/>
      </rPr>
      <t>[ESEA 1112(b)(9) &amp; 1115]</t>
    </r>
  </si>
  <si>
    <t>Screening scores</t>
  </si>
  <si>
    <t>Progress monitoring data</t>
  </si>
  <si>
    <t>Grades</t>
  </si>
  <si>
    <t>Attendance data</t>
  </si>
  <si>
    <t xml:space="preserve">1.6 Comprehensive and Targeted Support and Improvement Schools </t>
  </si>
  <si>
    <r>
      <rPr>
        <b/>
        <sz val="12"/>
        <color theme="1"/>
        <rFont val="Helvetica Neue"/>
        <family val="2"/>
        <charset val="1"/>
      </rPr>
      <t xml:space="preserve">How does the LEA support schools identified as comprehensive and targeted support and improvement? (Only if this applies to your district) </t>
    </r>
    <r>
      <rPr>
        <b/>
        <sz val="12"/>
        <color rgb="FF999999"/>
        <rFont val="Helvetica Neue"/>
        <family val="2"/>
        <charset val="1"/>
      </rPr>
      <t>[ESEA § 1112(b)(3)]</t>
    </r>
  </si>
  <si>
    <t>Select Yes if used</t>
  </si>
  <si>
    <t>Develop and continue review of the School Improvement Plan to evaluate the Progress and monitoring actions to address factors contributing to school ESSA ratings (personnel and/or materials and supplies like software)</t>
  </si>
  <si>
    <t>Examine subpopulation data to determine if adequate resources and properly licensed teachers are available to meet their needs (students identified as English learners, Gifted and Talented, at-risk, in need of special education, migratory, and homeless) (personnel and/or materials and supplies like software)</t>
  </si>
  <si>
    <t>Assign one or more district leadership personnel to the school leadership team as active members (the superintendent, the federal programs coordinator, and the curriculum coordinator) in developing best practices/strategies to narrow the gap in student achievement.</t>
  </si>
  <si>
    <t>Provide common professional development around evidence-based practices based on the results of school resources (Allocation Review, Data Review, and needs assessment)</t>
  </si>
  <si>
    <t>Use the Teacher Leadership and Compensation structure to support schools in the work.</t>
  </si>
  <si>
    <t>Improve alignment of curriculum, instruction, and assessment</t>
  </si>
  <si>
    <t>Implementation of evidence-based practices and/or interventions for individual students or student
groups.</t>
  </si>
  <si>
    <t>Implementation of progress monitoring assessments</t>
  </si>
  <si>
    <t>Implementation of standards-aligned, evidence-based instructional material</t>
  </si>
  <si>
    <t>District will continue to evaluate the effectiveness of the curriculum through walk-throughs and formative/summative assessments at least quarterly.</t>
  </si>
  <si>
    <t>1.7 Homeless Children and Youth</t>
  </si>
  <si>
    <r>
      <rPr>
        <b/>
        <sz val="12"/>
        <color theme="1"/>
        <rFont val="Helvetica Neue"/>
        <family val="2"/>
        <charset val="1"/>
      </rPr>
      <t xml:space="preserve">What services does the LEA provide to homeless children and youth? </t>
    </r>
    <r>
      <rPr>
        <b/>
        <sz val="12"/>
        <color rgb="FF999999"/>
        <rFont val="Helvetica Neue"/>
        <family val="2"/>
        <charset val="1"/>
      </rPr>
      <t>[ESEA § 1112(b)(6) &amp; 1113(c)(3)(i)]</t>
    </r>
  </si>
  <si>
    <t>Select Yes if provided</t>
  </si>
  <si>
    <t>School fees</t>
  </si>
  <si>
    <t>Clothing and materials</t>
  </si>
  <si>
    <t>School supplies</t>
  </si>
  <si>
    <t>Counseling and outreach</t>
  </si>
  <si>
    <t>Food</t>
  </si>
  <si>
    <t>Medical and dental services and supplies</t>
  </si>
  <si>
    <t>Extended learning time and tutoring</t>
  </si>
  <si>
    <t>Part or all of the Homeless Liaison Salary</t>
  </si>
  <si>
    <t>Transportation</t>
  </si>
  <si>
    <t>Remove barriers that hinder them from participating fully in school</t>
  </si>
  <si>
    <t>1.8 Title I Parent and Family Engagement</t>
  </si>
  <si>
    <r>
      <rPr>
        <sz val="10"/>
        <color rgb="FF000000"/>
        <rFont val="Helvetica Neue"/>
        <family val="2"/>
        <charset val="1"/>
      </rPr>
      <t xml:space="preserve">The LEA verifies that at the beginning of each school year, the parents of each student attending any school receiving funds under this part will be notified that they may request information regarding the professional qualifications of the student’s classroom teacher qualification, licensing for the grade levels, and subject areas. ESEA </t>
    </r>
    <r>
      <rPr>
        <i/>
        <sz val="10"/>
        <color rgb="FF000000"/>
        <rFont val="Helvetica Neue"/>
        <family val="2"/>
        <charset val="1"/>
      </rPr>
      <t>§ 1112(e)(1)(A)</t>
    </r>
  </si>
  <si>
    <r>
      <rPr>
        <sz val="10"/>
        <color rgb="FF000000"/>
        <rFont val="Helvetica Neue"/>
        <family val="2"/>
        <charset val="1"/>
      </rPr>
      <t xml:space="preserve">The LEA verifies that it will provide to each individual parent of a child who is a student in a Title I school information on the level of achievement and academic growth of the student and timely notice that the student has been assigned, or has been taught for 4 or more consecutive weeks by, a teacher who does not meet applicable State certification or licensure requirements at the grade level and subject area in which the teacher has been assigned. ESEA </t>
    </r>
    <r>
      <rPr>
        <i/>
        <sz val="10"/>
        <color rgb="FF000000"/>
        <rFont val="Helvetica Neue"/>
        <family val="2"/>
        <charset val="1"/>
      </rPr>
      <t>§ 1112(e)(1)(B)</t>
    </r>
  </si>
  <si>
    <r>
      <rPr>
        <sz val="10"/>
        <color rgb="FF000000"/>
        <rFont val="Helvetica Neue"/>
        <family val="2"/>
        <charset val="1"/>
      </rPr>
      <t xml:space="preserve">The LEA verifies that it has reviewed and updated the LEA written Parent and Family Engagement policy, it is on the website, and it contains the LEA expectations and objectives for meaningful parent and family engagement and describes how the LEA will fulfill the requirements under ESEA </t>
    </r>
    <r>
      <rPr>
        <i/>
        <sz val="10"/>
        <color rgb="FF000000"/>
        <rFont val="Helvetica Neue"/>
        <family val="2"/>
        <charset val="1"/>
      </rPr>
      <t xml:space="preserve">§ 1116(a)(2)(A) to (F). </t>
    </r>
  </si>
  <si>
    <r>
      <rPr>
        <sz val="10"/>
        <color rgb="FF000000"/>
        <rFont val="Helvetica Neue"/>
        <family val="2"/>
        <charset val="1"/>
      </rPr>
      <t xml:space="preserve">The LEA verifies each school that receives Title I, Part A funds has developed and updated a written school parent and family engagement plan that contains: 1) the school parent and family engagement policy  [a description of how the school will comply with the regulations that cover parent and family engagement in </t>
    </r>
    <r>
      <rPr>
        <i/>
        <sz val="10"/>
        <color rgb="FF000000"/>
        <rFont val="Helvetica Neue"/>
        <family val="2"/>
        <charset val="1"/>
      </rPr>
      <t xml:space="preserve">§ 1116(b)(1) to (4) and § 1116(c)(1) to (5)]; </t>
    </r>
    <r>
      <rPr>
        <sz val="10"/>
        <color rgb="FF000000"/>
        <rFont val="Helvetica Neue"/>
        <family val="2"/>
        <charset val="1"/>
      </rPr>
      <t xml:space="preserve">and 2) how school staff will work with parents to create a School-Parent Compact which identifies specific activities or shared responsibilities according to </t>
    </r>
    <r>
      <rPr>
        <i/>
        <sz val="10"/>
        <color rgb="FF000000"/>
        <rFont val="Helvetica Neue"/>
        <family val="2"/>
        <charset val="1"/>
      </rPr>
      <t>§ 1116(d) to § 1116(h)</t>
    </r>
    <r>
      <rPr>
        <sz val="10"/>
        <color rgb="FF000000"/>
        <rFont val="Helvetica Neue"/>
        <family val="2"/>
        <charset val="1"/>
      </rPr>
      <t xml:space="preserve">. The School Parent and Family Engagement Plan must be available to the SEA for monitoring if required. </t>
    </r>
  </si>
  <si>
    <t>1.9 Foster Care Children and Youth</t>
  </si>
  <si>
    <r>
      <rPr>
        <b/>
        <sz val="12"/>
        <color theme="1"/>
        <rFont val="Helvetica Neue"/>
        <family val="2"/>
        <charset val="1"/>
      </rPr>
      <t xml:space="preserve">What educational stability activities and strategies does the LEA plan to provide to children in foster care placement? </t>
    </r>
    <r>
      <rPr>
        <b/>
        <sz val="12"/>
        <color rgb="FF999999"/>
        <rFont val="Helvetica Neue"/>
        <family val="2"/>
        <charset val="1"/>
      </rPr>
      <t>[ESEA § 1112(c)(5)]</t>
    </r>
  </si>
  <si>
    <t>Additional transportation costs</t>
  </si>
  <si>
    <t>Health needs</t>
  </si>
  <si>
    <t>Afterschool programs</t>
  </si>
  <si>
    <t>1.10 Neglected Children and Youth</t>
  </si>
  <si>
    <r>
      <rPr>
        <b/>
        <sz val="12"/>
        <color theme="1"/>
        <rFont val="Helvetica Neue"/>
        <family val="2"/>
        <charset val="1"/>
      </rPr>
      <t xml:space="preserve">What services does the LEA provide for neglected children and youth in schools and facilities? </t>
    </r>
    <r>
      <rPr>
        <b/>
        <sz val="12"/>
        <color rgb="FF999999"/>
        <rFont val="Helvetica Neue"/>
        <family val="2"/>
        <charset val="1"/>
      </rPr>
      <t>[ESEA § 1112(b)(5) &amp; 1113(c)(3)(ii)]</t>
    </r>
  </si>
  <si>
    <r>
      <rPr>
        <sz val="10"/>
        <color rgb="FF000000"/>
        <rFont val="Helvetica Neue"/>
        <family val="2"/>
        <charset val="1"/>
      </rPr>
      <t xml:space="preserve">Please list all neglected facilities that submitted the annual funding count last year, even if services won't be provided due to closing or refusal of funds. 
This applies only to LEAs with Neglected facilities within their boundaries. </t>
    </r>
    <r>
      <rPr>
        <sz val="10"/>
        <color rgb="FFE1224F"/>
        <rFont val="Helvetica Neue"/>
        <family val="2"/>
        <charset val="1"/>
      </rPr>
      <t xml:space="preserve">If you do not have Neglected facilities, please skip this section. </t>
    </r>
  </si>
  <si>
    <t>Facility 1</t>
  </si>
  <si>
    <t>Facility 2</t>
  </si>
  <si>
    <t>Facility name</t>
  </si>
  <si>
    <t xml:space="preserve">Contact person </t>
  </si>
  <si>
    <t>Contact phone</t>
  </si>
  <si>
    <t>Contact email</t>
  </si>
  <si>
    <t>If services will be provided, what is the district's plan to provide services to students in facilities for neglected children and youth?</t>
  </si>
  <si>
    <t>Select Yes if used in this facility</t>
  </si>
  <si>
    <t>Transition and case management services</t>
  </si>
  <si>
    <t>Tutoring services</t>
  </si>
  <si>
    <t>Intensive intervention</t>
  </si>
  <si>
    <t>Credit retrieval</t>
  </si>
  <si>
    <t>Transition support for students exiting DJJ sites and re-entering schools</t>
  </si>
  <si>
    <t>College and career readiness</t>
  </si>
  <si>
    <t>Extended learning programs</t>
  </si>
  <si>
    <t>Academic and non-academic support</t>
  </si>
  <si>
    <t>Counseling/peer mediation services</t>
  </si>
  <si>
    <t>Computer, software, and other equipment</t>
  </si>
  <si>
    <t>Supplemental professional development</t>
  </si>
  <si>
    <t>Supplemental staff (transition coordinator, life skills specialist, public school liaison/coordinator, classroom assistance, summer school staff, tutors)</t>
  </si>
  <si>
    <t>Supplies and materials</t>
  </si>
  <si>
    <t>Provide supplemental high-quality curriculum</t>
  </si>
  <si>
    <t>Facility 3</t>
  </si>
  <si>
    <t>Facility 4</t>
  </si>
  <si>
    <t>Facility 5</t>
  </si>
  <si>
    <t>Title I Part C- Migrant</t>
  </si>
  <si>
    <t xml:space="preserve">LEAs receiving funds under this part. 
If you do not receive Title I Part C funds funds, please skip this section.                </t>
  </si>
  <si>
    <t>What does the Title I Part C program focus on?</t>
  </si>
  <si>
    <r>
      <rPr>
        <sz val="10"/>
        <color rgb="FF000000"/>
        <rFont val="Helvetica Neue"/>
        <family val="2"/>
        <charset val="1"/>
      </rPr>
      <t xml:space="preserve">This program establishes and improves educational services for children of migratory agricultural workers and fishers to ensure that all migrant students reach challenging academic standards and graduate with a high school diploma (or complete a GED) that prepares them for responsible citizenship, further learning, and productive employment. </t>
    </r>
    <r>
      <rPr>
        <sz val="10"/>
        <color rgb="FF999999"/>
        <rFont val="Helvetica Neue"/>
        <family val="2"/>
        <charset val="1"/>
      </rPr>
      <t>[ESEA § 1301 to 1309]</t>
    </r>
  </si>
  <si>
    <t>1.1 Priority for Services Migratory Students</t>
  </si>
  <si>
    <r>
      <rPr>
        <b/>
        <sz val="12"/>
        <color theme="1"/>
        <rFont val="Helvetica Neue"/>
        <family val="2"/>
        <charset val="1"/>
      </rPr>
      <t>What is the district’s plan to serve Priority for Services Migratory Students?</t>
    </r>
    <r>
      <rPr>
        <b/>
        <sz val="12"/>
        <color rgb="FF999999"/>
        <rFont val="Helvetica Neue"/>
        <family val="2"/>
        <charset val="1"/>
      </rPr>
      <t xml:space="preserve"> [ESEA § 1304(d)]</t>
    </r>
  </si>
  <si>
    <t>Select Yes for all that apply</t>
  </si>
  <si>
    <t>Develop Priority for Service Students intervention plans to ensure eligible students are served first</t>
  </si>
  <si>
    <t>After-school support</t>
  </si>
  <si>
    <t>Tutoring in ELA and Math</t>
  </si>
  <si>
    <t>Provide high interest reading materials</t>
  </si>
  <si>
    <t>Summer ELA/Math instruction</t>
  </si>
  <si>
    <t>Referrals and health related materials</t>
  </si>
  <si>
    <t>1.2 Identification and recruitment of migrant students</t>
  </si>
  <si>
    <r>
      <rPr>
        <b/>
        <sz val="12"/>
        <color theme="1"/>
        <rFont val="Helvetica Neue"/>
        <family val="2"/>
        <charset val="1"/>
      </rPr>
      <t xml:space="preserve">What is the district’s plan to identify and recruit migrant students? </t>
    </r>
    <r>
      <rPr>
        <b/>
        <sz val="12"/>
        <color rgb="FF999999"/>
        <rFont val="Helvetica Neue"/>
        <family val="2"/>
        <charset val="1"/>
      </rPr>
      <t>[ESEA § 1304(c)(7) and 1309(2)
 34 CFR 200.81; 200.89 &amp; 200.103(a)]</t>
    </r>
  </si>
  <si>
    <t>Include the Migrant Employment Survey on the District’s enrollment packet</t>
  </si>
  <si>
    <t>Develop procedures to effectively identify and recruit all eligible migrant students within district’s boundaries</t>
  </si>
  <si>
    <t>Allow Migrant staff to attend local and statewide training</t>
  </si>
  <si>
    <t>Coordinate with organizations and agencies that provide to migrant students and their families</t>
  </si>
  <si>
    <t>1.3 Migrant Out of School Youth</t>
  </si>
  <si>
    <r>
      <rPr>
        <b/>
        <sz val="14"/>
        <color theme="1"/>
        <rFont val="Helvetica Neue"/>
        <family val="2"/>
        <charset val="1"/>
      </rPr>
      <t>What is the district’s plan to provide services to Migrant Out of School Youth (OSY)?</t>
    </r>
    <r>
      <rPr>
        <b/>
        <sz val="14"/>
        <color rgb="FF999999"/>
        <rFont val="Helvetica Neue"/>
        <family val="2"/>
        <charset val="1"/>
      </rPr>
      <t xml:space="preserve"> 
[ESEA § 1304(d)]</t>
    </r>
  </si>
  <si>
    <t>Provide books and materials to develop language skills</t>
  </si>
  <si>
    <t>Coordinate with local colleges/universities/adult education centers about GED opportunities</t>
  </si>
  <si>
    <t>Coordinate with other school/district programs and service providers</t>
  </si>
  <si>
    <t>Evening classes</t>
  </si>
  <si>
    <t>Information/assistance on re-enrolling in high school</t>
  </si>
  <si>
    <t>Life skills instruction</t>
  </si>
  <si>
    <t>Language services/instruction</t>
  </si>
  <si>
    <t>Referrals and health-related materials</t>
  </si>
  <si>
    <t>Summer instructional services to Out of School Youth (OSY)</t>
  </si>
  <si>
    <t>1.4 Migrant Education Program Performance Targets</t>
  </si>
  <si>
    <r>
      <rPr>
        <b/>
        <sz val="12"/>
        <color theme="1"/>
        <rFont val="Helvetica Neue"/>
        <family val="2"/>
        <charset val="1"/>
      </rPr>
      <t>What is the district’s plan to prepare migrant students for high school completion and further education?</t>
    </r>
    <r>
      <rPr>
        <b/>
        <sz val="12"/>
        <color rgb="FF999999"/>
        <rFont val="Helvetica Neue"/>
        <family val="2"/>
        <charset val="1"/>
      </rPr>
      <t xml:space="preserve"> [34 CFR § 200.83]</t>
    </r>
  </si>
  <si>
    <t>Identification of students at-risk of academic failure</t>
  </si>
  <si>
    <t>Supplemental instructional services for credit recovery or acceleration (locally or online)</t>
  </si>
  <si>
    <t>Communication with counselors to identify credit needs/credit accrual opportunities</t>
  </si>
  <si>
    <t>Referrals for additional wrap-around services to support student learning</t>
  </si>
  <si>
    <t>SAT/ ACT/ ACCUPLACER Prep enrollment assistance, prep courses, and materials</t>
  </si>
  <si>
    <t>Student participation on the Migrant Student Advisory Council (MSAC)</t>
  </si>
  <si>
    <t>Instructional supplies and materials</t>
  </si>
  <si>
    <t>Career exploration</t>
  </si>
  <si>
    <t>Coordination with College Assistance Migrant Program (CAMP)</t>
  </si>
  <si>
    <t>Financial aid information and support</t>
  </si>
  <si>
    <t>Home visits/home-based instruction</t>
  </si>
  <si>
    <r>
      <rPr>
        <b/>
        <sz val="12"/>
        <color theme="1"/>
        <rFont val="Helvetica Neue"/>
        <family val="2"/>
        <charset val="1"/>
      </rPr>
      <t>What is the district’s plan to provide summer services to Migrant Students?</t>
    </r>
    <r>
      <rPr>
        <b/>
        <sz val="12"/>
        <color rgb="FF999999"/>
        <rFont val="Helvetica Neue"/>
        <family val="2"/>
        <charset val="1"/>
      </rPr>
      <t xml:space="preserve"> [34 CFR § 200.83]</t>
    </r>
  </si>
  <si>
    <t xml:space="preserve"> Home-based instructional services during summer for pre-k to 12</t>
  </si>
  <si>
    <t xml:space="preserve"> School-based summer program for K-12 using approved curriculum or focusing on STEM</t>
  </si>
  <si>
    <t xml:space="preserve"> Instructional services and support services during school intersections</t>
  </si>
  <si>
    <t xml:space="preserve"> Instructional materials and supplies for summer programs</t>
  </si>
  <si>
    <t xml:space="preserve"> Online learning opportunities during the summer</t>
  </si>
  <si>
    <t>Title I Part D, Subpart 2-Delinquent Facilities</t>
  </si>
  <si>
    <t xml:space="preserve">LEAs who have local delinquent facilities and receive funds under this part and subpart.
If you do not receive Title I Part D Subpart 2 funds funds, please skip this section.                </t>
  </si>
  <si>
    <t>What does the Title I Part D Subpart 2 program focus on?</t>
  </si>
  <si>
    <r>
      <rPr>
        <sz val="10"/>
        <color rgb="FF000000"/>
        <rFont val="Helvetica Neue"/>
        <family val="2"/>
        <charset val="1"/>
      </rPr>
      <t xml:space="preserve">This program supplements education services to help provide education continuity for children and youth in local delinquent facilities so that these youth can make successful transitions to school or employment once they are released from the institution. </t>
    </r>
    <r>
      <rPr>
        <sz val="10"/>
        <color rgb="FF999999"/>
        <rFont val="Helvetica Neue"/>
        <family val="2"/>
        <charset val="1"/>
      </rPr>
      <t>[ESEA §1421 to 1432]</t>
    </r>
  </si>
  <si>
    <t>1.1 LEA and Facilities' Agreements</t>
  </si>
  <si>
    <r>
      <rPr>
        <b/>
        <sz val="12"/>
        <color theme="1"/>
        <rFont val="Helvetica Neue"/>
        <family val="2"/>
        <charset val="1"/>
      </rPr>
      <t xml:space="preserve">LEA Memorandum of Understanding (MOU) or formal agreements </t>
    </r>
    <r>
      <rPr>
        <b/>
        <sz val="12"/>
        <color rgb="FF999999"/>
        <rFont val="Helvetica Neue"/>
        <family val="2"/>
        <charset val="1"/>
      </rPr>
      <t>[ESEA § 1423 and 1425 (1-13)]</t>
    </r>
  </si>
  <si>
    <t>The LEA verifies that all memorandums of understanding (MOU) or formal agreements have been signed with each facility receiving services through the Title I, Part D Subpart 2 program. The agreements include all necessary requirements in accordance with ESEA § 1423(2) and 1425 (1-13) and have been uploaded to the 2024-2025 folder in Indistar.</t>
  </si>
  <si>
    <r>
      <rPr>
        <b/>
        <sz val="12"/>
        <color theme="1"/>
        <rFont val="Helvetica Neue"/>
        <family val="2"/>
        <charset val="1"/>
      </rPr>
      <t xml:space="preserve">Facilities’ needs assessment </t>
    </r>
    <r>
      <rPr>
        <b/>
        <sz val="12"/>
        <color rgb="FF999999"/>
        <rFont val="Helvetica Neue"/>
        <family val="2"/>
        <charset val="1"/>
      </rPr>
      <t>[ESEA § 1114(b)(6)]</t>
    </r>
  </si>
  <si>
    <t xml:space="preserve">The LEA verifies that each facility receiving services through this part has completed a needs assessment. The facility’s needs assessment must be available to the SEA for monitoring if required. </t>
  </si>
  <si>
    <r>
      <rPr>
        <b/>
        <sz val="12"/>
        <color theme="1"/>
        <rFont val="Helvetica Neue"/>
        <family val="2"/>
        <charset val="1"/>
      </rPr>
      <t>LEA Program Evaluations</t>
    </r>
    <r>
      <rPr>
        <b/>
        <sz val="12"/>
        <color rgb="FF999999"/>
        <rFont val="Helvetica Neue"/>
        <family val="2"/>
        <charset val="1"/>
      </rPr>
      <t xml:space="preserve"> [ESEA § 1431]</t>
    </r>
  </si>
  <si>
    <t xml:space="preserve">The LEA verifies that a program evaluation for the last school year has been completed with each facility receiving funds under this part; the results will be uploaded to the 2024-2025 folder in Indistar, and the LEA and each Facility use the results to plan and improve subsequent Title I Part D Subpart 2 programs for participating children and youth.
</t>
  </si>
  <si>
    <t>1.2 Facility Information</t>
  </si>
  <si>
    <t>Please list all Delinquent facilities that submitted the annual funding count last year, even if services won't be provided due to closing or refusal of funds. 
This applies only to LEAs with Delinquent facilities within their boundaries. If you do not have Delinquent facilities, please skip this section.</t>
  </si>
  <si>
    <t>Contact person</t>
  </si>
  <si>
    <t>Will services be provided?</t>
  </si>
  <si>
    <t>Select Yes or No.</t>
  </si>
  <si>
    <t>Services provided by the LEA to delinquent children and youth in facilities</t>
  </si>
  <si>
    <t xml:space="preserve">1.3 Supplemental education programs for children and youth in delinquent facilities </t>
  </si>
  <si>
    <r>
      <rPr>
        <b/>
        <sz val="12"/>
        <color theme="1"/>
        <rFont val="Helvetica Neue"/>
        <family val="2"/>
        <charset val="1"/>
      </rPr>
      <t xml:space="preserve">Briefly describe the supplemental education program that will be provided to delinquent children and youth with Title I, Part D funds. </t>
    </r>
    <r>
      <rPr>
        <b/>
        <sz val="12"/>
        <color rgb="FF999999"/>
        <rFont val="Helvetica Neue"/>
        <family val="2"/>
        <charset val="1"/>
      </rPr>
      <t>[ESEA § 1423(1)]</t>
    </r>
  </si>
  <si>
    <t>Limit: 500 characters, approximately 100 words</t>
  </si>
  <si>
    <r>
      <rPr>
        <b/>
        <sz val="12"/>
        <color theme="1"/>
        <rFont val="Helvetica Neue"/>
        <family val="2"/>
        <charset val="1"/>
      </rPr>
      <t xml:space="preserve">Identify characteristics of the delinquent children and youth from the facility expected to be served by the program
to meet their unique educational needs. </t>
    </r>
    <r>
      <rPr>
        <b/>
        <sz val="12"/>
        <color rgb="FF999999"/>
        <rFont val="Helvetica Neue"/>
        <family val="2"/>
        <charset val="1"/>
      </rPr>
      <t>[ESEA § 1423(5)]</t>
    </r>
  </si>
  <si>
    <t>Students with learning disabilities</t>
  </si>
  <si>
    <t>Behavioral problems</t>
  </si>
  <si>
    <t>Substance abuse</t>
  </si>
  <si>
    <t>At-risk children and youth</t>
  </si>
  <si>
    <t xml:space="preserve">Briefly describe how the educational program will meet delinquent children and youth unique educational needs. </t>
  </si>
  <si>
    <r>
      <rPr>
        <b/>
        <sz val="12"/>
        <color theme="1"/>
        <rFont val="Helvetica Neue"/>
        <family val="2"/>
        <charset val="1"/>
      </rPr>
      <t xml:space="preserve">What are the LEA and facility’s efforts to ensure that personnel working with delinquent children and youth are aware of a child’s or youth’s existing individualized education program? </t>
    </r>
    <r>
      <rPr>
        <b/>
        <sz val="12"/>
        <color rgb="FF999999"/>
        <rFont val="Helvetica Neue"/>
        <family val="2"/>
        <charset val="1"/>
      </rPr>
      <t>[ESEA § 1423(12)]</t>
    </r>
  </si>
  <si>
    <t>The IEP is obtained from the student's home school district, and the IEP is reviewed and amended to meet the individual's needs while attending the facility</t>
  </si>
  <si>
    <t>Teachers working specifically with a student who has an IEP will be notified, and accommodation/modification documentation sheets will be provided to them</t>
  </si>
  <si>
    <t>Special Education teachers will monitor the progress of each student's IEP goals and report them to the necessary parties involved</t>
  </si>
  <si>
    <t>The designated 504 Coordinator will monitor the progress and goals of each student with a 504 or Health plan</t>
  </si>
  <si>
    <t>Teachers will be provided with necessary accommodation/modification documentation sheets for any student with an IEP</t>
  </si>
  <si>
    <t>1.4 LEA and Facilities Coordination</t>
  </si>
  <si>
    <r>
      <rPr>
        <b/>
        <sz val="12"/>
        <color theme="1"/>
        <rFont val="Helvetica Neue"/>
        <family val="2"/>
        <charset val="1"/>
      </rPr>
      <t xml:space="preserve">How does the LEA coordinate with facilities to ensure that delinquent children and youth are participating in an education program comparable to one operating in the local school?  </t>
    </r>
    <r>
      <rPr>
        <b/>
        <sz val="12"/>
        <color rgb="FF999999"/>
        <rFont val="Helvetica Neue"/>
        <family val="2"/>
        <charset val="1"/>
      </rPr>
      <t xml:space="preserve">[ESEA § 1423(3)] </t>
    </r>
  </si>
  <si>
    <t>Provide supplemental high-quality curriculum (materials and supplies for math, reading, science, etc).</t>
  </si>
  <si>
    <t>In classroom intervention during regular school hours for instruction provided under this part (Supplemental Staff like Transition Coordinator, Life Skills Specialist, Public school liaison/coordinator, Interventionists, Classroom Assistant, Summer School Staff, Tutors)</t>
  </si>
  <si>
    <t>Expand learning time beyond core instruction (Personnel for Tutoring, After School Class)</t>
  </si>
  <si>
    <t>Coordinate with activities to provide a well-rounded program of instruction</t>
  </si>
  <si>
    <r>
      <rPr>
        <b/>
        <sz val="12"/>
        <color theme="1"/>
        <rFont val="Helvetica Neue"/>
        <family val="2"/>
        <charset val="1"/>
      </rPr>
      <t xml:space="preserve">How does the LEA and facility coordinate with other federal, state, and local programs? </t>
    </r>
    <r>
      <rPr>
        <b/>
        <sz val="12"/>
        <color rgb="FF999999"/>
        <rFont val="Helvetica Neue"/>
        <family val="2"/>
        <charset val="1"/>
      </rPr>
      <t>[ESEA § 1423(9)]</t>
    </r>
  </si>
  <si>
    <t>Work with outside agencies to assist students and specific needs for career/work readiness</t>
  </si>
  <si>
    <t>Acquire assistance from Vocational Rehabilitation, Workforce Development, Department of Human Services, Juvenile Court System and other education agencies to acquire appropriate skills for students.</t>
  </si>
  <si>
    <t>1.5 Transition Services</t>
  </si>
  <si>
    <r>
      <rPr>
        <b/>
        <sz val="12"/>
        <color theme="1"/>
        <rFont val="Helvetica Neue"/>
        <family val="2"/>
        <charset val="1"/>
      </rPr>
      <t xml:space="preserve">How does the LEA and its schools facilitate the transition of children and youth returning from facilities? </t>
    </r>
    <r>
      <rPr>
        <b/>
        <sz val="12"/>
        <color rgb="FF999999"/>
        <rFont val="Helvetica Neue"/>
        <family val="2"/>
        <charset val="1"/>
      </rPr>
      <t>[ESEA § 1423(4)]</t>
    </r>
  </si>
  <si>
    <t>Provide assistance using interagency liaisons and/or transition specialists (Supplemental Staff)</t>
  </si>
  <si>
    <t>Implementation of protocols that include student and family engagement for all stages of transition</t>
  </si>
  <si>
    <t>Coordinated the creation and implementation of a transition plan for each student</t>
  </si>
  <si>
    <t>Implementation of a transition interview for preparing to return to the local community</t>
  </si>
  <si>
    <t>Engaged multiple partners in the decision-making process for creating appropriate educational pathways</t>
  </si>
  <si>
    <r>
      <rPr>
        <b/>
        <sz val="12"/>
        <color theme="1"/>
        <rFont val="Helvetica Neue"/>
        <family val="2"/>
        <charset val="1"/>
      </rPr>
      <t>How does the LEA and facility partner with institutions of higher education or local businesses to facilitate postsecondary and workforce success for children and youth returning from facilities?</t>
    </r>
    <r>
      <rPr>
        <b/>
        <sz val="12"/>
        <color rgb="FF999999"/>
        <rFont val="Helvetica Neue"/>
        <family val="2"/>
        <charset val="1"/>
      </rPr>
      <t xml:space="preserve"> [ESEA § 1423(7)]</t>
    </r>
  </si>
  <si>
    <t>Participation in credit-bearing coursework while in secondary school</t>
  </si>
  <si>
    <t>Enrollment in postsecondary education</t>
  </si>
  <si>
    <t>Participation in career and technical education programming</t>
  </si>
  <si>
    <t>Mentoring services for participating students.</t>
  </si>
  <si>
    <r>
      <rPr>
        <b/>
        <sz val="12"/>
        <color theme="1"/>
        <rFont val="Helvetica Neue"/>
        <family val="2"/>
        <charset val="1"/>
      </rPr>
      <t xml:space="preserve">What are the LEA and facility’s steps to find alternative placements for children and youth interested in continuing their education but unable to participate in a traditional public school program? </t>
    </r>
    <r>
      <rPr>
        <b/>
        <sz val="12"/>
        <color rgb="FF999999"/>
        <rFont val="Helvetica Neue"/>
        <family val="2"/>
        <charset val="1"/>
      </rPr>
      <t>[ESEA § 1423(13)]</t>
    </r>
  </si>
  <si>
    <t>Placement staff assist with options and procedures to transfer to another school in the community or other options.</t>
  </si>
  <si>
    <t>Review the student's progression of the program and educational records to determine if an alternative educational setting is needed when the student returns to their home setting.</t>
  </si>
  <si>
    <t>The transition coordinators and caseworkers will contact alternative educational programs within the student's home district and coordinate with all stakeholders on admissions into these alternative educational programs.</t>
  </si>
  <si>
    <t xml:space="preserve">1.6 Additional services </t>
  </si>
  <si>
    <r>
      <rPr>
        <b/>
        <sz val="12"/>
        <color theme="1"/>
        <rFont val="Helvetica Neue"/>
        <family val="2"/>
        <charset val="1"/>
      </rPr>
      <t xml:space="preserve">How does the LEA and facility coordinate to partner with other services to meet existing social, health, and other needs of students? </t>
    </r>
    <r>
      <rPr>
        <b/>
        <sz val="12"/>
        <color rgb="FF999999"/>
        <rFont val="Helvetica Neue"/>
        <family val="2"/>
        <charset val="1"/>
      </rPr>
      <t>[ESEA § 1423(6)]</t>
    </r>
  </si>
  <si>
    <t>Local/county social, health, and other services.</t>
  </si>
  <si>
    <t>Prenatal health care, nutrition, parenting, and child development services.</t>
  </si>
  <si>
    <t>Childcare</t>
  </si>
  <si>
    <t>Targeted reentry and outreach programs.</t>
  </si>
  <si>
    <t>Engaged multiple partners for establishing appropriate supports and services for returning to their community (vocational rehabilitation, Workforce, community college, and Medicaid eligibility).</t>
  </si>
  <si>
    <t>Referrals to community resources.</t>
  </si>
  <si>
    <t xml:space="preserve">1.7 Parents and Family Involvement in Delinquent Facilities </t>
  </si>
  <si>
    <r>
      <rPr>
        <b/>
        <sz val="12"/>
        <color theme="1"/>
        <rFont val="Helvetica Neue"/>
        <family val="2"/>
        <charset val="1"/>
      </rPr>
      <t xml:space="preserve">How does the LEA and facility promote parents and family involvement to improve their children's educational achievement? </t>
    </r>
    <r>
      <rPr>
        <b/>
        <sz val="12"/>
        <color rgb="FF999999"/>
        <rFont val="Helvetica Neue"/>
        <family val="2"/>
        <charset val="1"/>
      </rPr>
      <t>[ESEA § 1423(8)]</t>
    </r>
  </si>
  <si>
    <t>Dropout prevention activities</t>
  </si>
  <si>
    <t>The facility protocols for effective family engagement in the decision-making process for creating appropriate educational pathways</t>
  </si>
  <si>
    <t>Strategies to eliminate or decrease limitations for family engagement by mail, telephone correspondence, and visitation</t>
  </si>
  <si>
    <t>Ensure that staff training includes the importance of family engagement for justice-involved youth.</t>
  </si>
  <si>
    <t>1.8 Coordination with Juvenile Justice System</t>
  </si>
  <si>
    <r>
      <rPr>
        <b/>
        <sz val="12"/>
        <color theme="1"/>
        <rFont val="Helvetica Neue"/>
        <family val="2"/>
        <charset val="1"/>
      </rPr>
      <t xml:space="preserve">How does the LEA and facility coordinate with programs operated under the Juvenile Justice and Delinquency Prevention Act of 1974 and other comparable programs, if applicable? </t>
    </r>
    <r>
      <rPr>
        <b/>
        <sz val="12"/>
        <color rgb="FF999999"/>
        <rFont val="Helvetica Neue"/>
        <family val="2"/>
        <charset val="1"/>
      </rPr>
      <t>[ESEA § 1423(10)]</t>
    </r>
  </si>
  <si>
    <r>
      <rPr>
        <b/>
        <sz val="12"/>
        <color theme="1"/>
        <rFont val="Helvetica Neue"/>
        <family val="2"/>
        <charset val="1"/>
      </rPr>
      <t>How does the LEA and facility work with probation officers to meet the needs of children and youth returning from correctional facilities, as appropriate?</t>
    </r>
    <r>
      <rPr>
        <b/>
        <sz val="12"/>
        <color rgb="FF999999"/>
        <rFont val="Helvetica Neue"/>
        <family val="2"/>
        <charset val="1"/>
      </rPr>
      <t xml:space="preserve"> [ESEA § 1423(11)]</t>
    </r>
  </si>
  <si>
    <t>LEAs receiving funds under this part. 
If you do not receive Title II funds, please skip this section.                
If you are transferring 100% of Title II to another Federal Program, please skip this section.</t>
  </si>
  <si>
    <t>What does the Title II Part A program focus on?</t>
  </si>
  <si>
    <r>
      <rPr>
        <sz val="10"/>
        <color rgb="FF000000"/>
        <rFont val="Helvetica Neue"/>
        <family val="2"/>
        <charset val="1"/>
      </rPr>
      <t xml:space="preserve">This program increases academic achievement by improving teacher and principal quality. This is done by increasing the number of highly qualified teachers, principals, and assistant principals in classrooms/schools through professional development, support for new teachers, and other activities. </t>
    </r>
    <r>
      <rPr>
        <sz val="10"/>
        <color rgb="FF999999"/>
        <rFont val="Helvetica Neue"/>
        <family val="2"/>
        <charset val="1"/>
      </rPr>
      <t>[ESEA §  2001 to 2104]</t>
    </r>
  </si>
  <si>
    <t xml:space="preserve">1.1 Title II Uses of Funds </t>
  </si>
  <si>
    <r>
      <rPr>
        <b/>
        <sz val="12"/>
        <color theme="1"/>
        <rFont val="Helvetica Neue"/>
        <family val="2"/>
        <charset val="1"/>
      </rPr>
      <t xml:space="preserve">How will the LEA utilize Title II, Part A funds? </t>
    </r>
    <r>
      <rPr>
        <b/>
        <sz val="12"/>
        <color rgb="FF999999"/>
        <rFont val="Helvetica Neue"/>
        <family val="2"/>
        <charset val="1"/>
      </rPr>
      <t>[ESEA § 2103]</t>
    </r>
  </si>
  <si>
    <t>Supplemental High-Quality Sustained Professional Development (in district) above the state's required 36 hours.</t>
  </si>
  <si>
    <t xml:space="preserve">Supplemental High-Quality Sustained Professional Development (out of district) above the state required 36 hours. </t>
  </si>
  <si>
    <t>Professional Development supplies, books, materials</t>
  </si>
  <si>
    <t>Travel costs for High-Quality Sustained Professional Development</t>
  </si>
  <si>
    <t>Substitutes to cover classes for PD</t>
  </si>
  <si>
    <t>Instructional Facilitator</t>
  </si>
  <si>
    <t>Teacher Stipends (Chairperson, STEM Coach, Instructional Technology)</t>
  </si>
  <si>
    <t>Class Size Reduction (K-3) Highly qualified certified salary position(s) to reduce class size to a 17:1 or below student/teacher ratio for all classes in that grade span</t>
  </si>
  <si>
    <t>Title III English Language Learners</t>
  </si>
  <si>
    <t xml:space="preserve">LEAs receiving funds under this part. 
If you do not receive Title III funds, please skip this section.                </t>
  </si>
  <si>
    <t>What does the Title III program focus on?</t>
  </si>
  <si>
    <t>Language Instruction Educational Program (LIEP): Districts must use Title III funds in ways that build its capacity to continue to offer effective language instruction educational programs that assist English learners in meeting challenging State academic standards. ESEA Section 3113(b)(3)(E); ESEA Section 3115(c)(1); and ESEA Section 3116 (b)(1).</t>
  </si>
  <si>
    <t xml:space="preserve">1.1 Title III Uses of Funds </t>
  </si>
  <si>
    <t xml:space="preserve">How will the LEA utilize Title III funds? </t>
  </si>
  <si>
    <t xml:space="preserve">Curriculum purchases </t>
  </si>
  <si>
    <t>Supplemental instructional programs</t>
  </si>
  <si>
    <t>EL Platform</t>
  </si>
  <si>
    <t>Before/after school tutoring</t>
  </si>
  <si>
    <t>Instructional materials</t>
  </si>
  <si>
    <t>Summer activity/program</t>
  </si>
  <si>
    <t>ELL Professional Development training and supplies</t>
  </si>
  <si>
    <t>ELL Parent Advisory Council</t>
  </si>
  <si>
    <t>ESOL/ELD Instructional Facilitator</t>
  </si>
  <si>
    <t>Professional Development travel costs</t>
  </si>
  <si>
    <t>Teacher Stipends</t>
  </si>
  <si>
    <t>Parent and Community Engagement Activities and Resources</t>
  </si>
  <si>
    <t>Family literacy services</t>
  </si>
  <si>
    <t>Translation services</t>
  </si>
  <si>
    <t>LEAs receiving funds under this part. 
If you do not receive Title IV funds, please skip this section.                
If you are transferring 100% of Title IV to another Federal Program, please skip this section.</t>
  </si>
  <si>
    <t>What does the Title IV Part A program focus on?</t>
  </si>
  <si>
    <r>
      <rPr>
        <sz val="10"/>
        <color rgb="FF000000"/>
        <rFont val="Helvetica Neue"/>
        <family val="2"/>
        <charset val="1"/>
      </rPr>
      <t>This program improves student’s academic achievement by increasing the capacity to: 1. Provide all students with access to a well-rounded education;  2. Improve school conditions for student learning; and 3. Improve the effective use of technology in order to improve academic achievement and digital literacy for all students. [</t>
    </r>
    <r>
      <rPr>
        <sz val="10"/>
        <color rgb="FF999999"/>
        <rFont val="Helvetica Neue"/>
        <family val="2"/>
        <charset val="1"/>
      </rPr>
      <t xml:space="preserve">ESEA § 4101 to 4121]  </t>
    </r>
  </si>
  <si>
    <t xml:space="preserve">1.1 Title IV Uses of Funds </t>
  </si>
  <si>
    <r>
      <rPr>
        <b/>
        <sz val="12"/>
        <color theme="1"/>
        <rFont val="Helvetica Neue"/>
        <family val="2"/>
        <charset val="1"/>
      </rPr>
      <t xml:space="preserve">How will the LEA utilize Title IV, Part A funds in each of the three functional areas? 
</t>
    </r>
    <r>
      <rPr>
        <b/>
        <sz val="12"/>
        <color rgb="FF9E9E9E"/>
        <rFont val="Helvetica Neue"/>
        <family val="2"/>
        <charset val="1"/>
      </rPr>
      <t>[ESEA § 4101 to 4121]</t>
    </r>
  </si>
  <si>
    <t>Well-Rounded Educational Opportunities</t>
  </si>
  <si>
    <t>Program Code 167</t>
  </si>
  <si>
    <t>Percent Budgeted of Title IV Part A</t>
  </si>
  <si>
    <t>%</t>
  </si>
  <si>
    <t>Allocations over $30,000 must budget at least 20% of funds to this category.</t>
  </si>
  <si>
    <t>How will the district utilize the funds?</t>
  </si>
  <si>
    <t>STEM program/Robotics/Materials</t>
  </si>
  <si>
    <t>Music/Arts program/Theater/Materials</t>
  </si>
  <si>
    <t>Concurrent Credit Opportunities</t>
  </si>
  <si>
    <t>Additional Course Offerings (not required)</t>
  </si>
  <si>
    <t>AP materials/testing fees</t>
  </si>
  <si>
    <t xml:space="preserve">ACT preparation </t>
  </si>
  <si>
    <t>College/career coaches</t>
  </si>
  <si>
    <t>Standards based field trips</t>
  </si>
  <si>
    <t>Software platforms for instruction</t>
  </si>
  <si>
    <t>Technology specialist</t>
  </si>
  <si>
    <t xml:space="preserve">High Dosage Tutoring </t>
  </si>
  <si>
    <t>Professional Development</t>
  </si>
  <si>
    <t>Safe &amp; Healthy Program</t>
  </si>
  <si>
    <t>Program Code 168</t>
  </si>
  <si>
    <t xml:space="preserve">Tele-therapy (software platforms) </t>
  </si>
  <si>
    <t>Software platforms for visitors/safety</t>
  </si>
  <si>
    <t>Character Education programs (PBIS)</t>
  </si>
  <si>
    <t>Sensory materials and resources</t>
  </si>
  <si>
    <t xml:space="preserve">Mental Health Services </t>
  </si>
  <si>
    <t>Vape detectors</t>
  </si>
  <si>
    <t>SRO/CSSO</t>
  </si>
  <si>
    <t>Shatterproof film</t>
  </si>
  <si>
    <t>Electronic access door locks</t>
  </si>
  <si>
    <t>Security cameras</t>
  </si>
  <si>
    <t>Additional FTE for school counselor.</t>
  </si>
  <si>
    <t>Effective Use of Technology</t>
  </si>
  <si>
    <t>Program Code 169</t>
  </si>
  <si>
    <t>Allocations over $30,000 must budget between 1% - 60% of the Title IV allocation to this category. A maximum of 15% of this amount may be used on technology infrastructure (15% of the technology [169] budget, not the overall Title IV allocation).</t>
  </si>
  <si>
    <t>Allocations over $30,000
Formula: actual amount budgeted to technology infrastructure divided by the total amount budgeted for effective use technology X 100</t>
  </si>
  <si>
    <t xml:space="preserve">The amount budgeted for Effective Use of Technology: </t>
  </si>
  <si>
    <t>$</t>
  </si>
  <si>
    <t>The amount budgeted for the maximum 15% used for Technology Infrastructure:</t>
  </si>
  <si>
    <t xml:space="preserve">Allocations under $30,000 </t>
  </si>
  <si>
    <t>Professional Development to implement technology into the classroom</t>
  </si>
  <si>
    <t>Technology infrastructure (devices, equipment, software, platforms, servers)</t>
  </si>
  <si>
    <t>Title V Part B - Rural Education</t>
  </si>
  <si>
    <t>LEAs receiving funds under this part.
If you do not receive Title V funds, please skip this section.</t>
  </si>
  <si>
    <t>What does the Title V Part B program focus on?</t>
  </si>
  <si>
    <r>
      <rPr>
        <sz val="10"/>
        <color rgb="FF000000"/>
        <rFont val="Helvetica Neue"/>
        <family val="2"/>
        <charset val="1"/>
      </rPr>
      <t xml:space="preserve">This program provides rural LEAs with financial assistance to supplement initiatives aimed at improving student academic achievement. LEAs should only complete this application if eligible for Rural and Low-Income School (RLIS) funds or are Dual eligible and did not apply for  Small Rural School Achievement (SRSA) funds. </t>
    </r>
    <r>
      <rPr>
        <sz val="10"/>
        <color rgb="FF999999"/>
        <rFont val="Helvetica Neue"/>
        <family val="2"/>
        <charset val="1"/>
      </rPr>
      <t>[ESEA § 5201 to 5212]</t>
    </r>
  </si>
  <si>
    <t xml:space="preserve">1.1 Title V Uses of Funds </t>
  </si>
  <si>
    <r>
      <rPr>
        <b/>
        <sz val="12"/>
        <color theme="1"/>
        <rFont val="Helvetica Neue"/>
        <family val="2"/>
        <charset val="1"/>
      </rPr>
      <t xml:space="preserve">How will the LEA utilize Title V Part B funds (RLIS only)? </t>
    </r>
    <r>
      <rPr>
        <b/>
        <sz val="12"/>
        <color rgb="FF999999"/>
        <rFont val="Helvetica Neue"/>
        <family val="2"/>
        <charset val="1"/>
      </rPr>
      <t>[ESEA § 5201 to 5212]</t>
    </r>
  </si>
  <si>
    <t>Supplemental activities and resources authorized under Title I Part A (select all that apply)</t>
  </si>
  <si>
    <t>Supplemental Staff (Interventionists, Classroom Assistants, Tutors)</t>
  </si>
  <si>
    <t>Supplemental high-quality curriculum</t>
  </si>
  <si>
    <t>Before/ After-school tutoring program</t>
  </si>
  <si>
    <t>Technology devices and equipment (laptops, tablets)</t>
  </si>
  <si>
    <t>Computer software (platform access)</t>
  </si>
  <si>
    <t>Summer School</t>
  </si>
  <si>
    <t>Character Education programs</t>
  </si>
  <si>
    <t>Other authorized activity under Title I-A</t>
  </si>
  <si>
    <t>Supplemental activities and resources authorized under Title II Part A (select all that apply)</t>
  </si>
  <si>
    <t>High-Quality Sustained Professional Development</t>
  </si>
  <si>
    <t>Teacher support personnel</t>
  </si>
  <si>
    <t>Teacher stipends (high need areas)</t>
  </si>
  <si>
    <t>Teacher stipends (chairperson, STEM coach, instructional facilitator)</t>
  </si>
  <si>
    <t>Job Fairs/Career Fairs</t>
  </si>
  <si>
    <t>Substitutes for PD</t>
  </si>
  <si>
    <t>Other authorized activity under Title II-A</t>
  </si>
  <si>
    <t>Supplemental activities and resources authorized under Title III (select all that apply)</t>
  </si>
  <si>
    <t>EL Platform (non-curricular, e.g. ELLevation)</t>
  </si>
  <si>
    <t>Other authorized activity under Title III</t>
  </si>
  <si>
    <t>Supplemental activities and resources authorized under Title IV Part A (select all that apply)</t>
  </si>
  <si>
    <t>STEM/Robotics program</t>
  </si>
  <si>
    <t>Music/Art/Theater program</t>
  </si>
  <si>
    <t>ACT Prep/vouchers</t>
  </si>
  <si>
    <t>College or career coaches</t>
  </si>
  <si>
    <t>Standards-based field trips</t>
  </si>
  <si>
    <t>Technology (devices, software, platforms)</t>
  </si>
  <si>
    <t>Professional development</t>
  </si>
  <si>
    <t>Access door locks</t>
  </si>
  <si>
    <t>Mental Health Supports/Counselors</t>
  </si>
  <si>
    <t>Other authorized activity under Title IV-A</t>
  </si>
  <si>
    <t>Supplemental activities and resources authorized under Title V Part B (select if apply)</t>
  </si>
  <si>
    <t>Innovative parental involvement programs</t>
  </si>
  <si>
    <t>Text word limit warning</t>
  </si>
  <si>
    <t>Other prompt</t>
  </si>
  <si>
    <t>More 100%</t>
  </si>
  <si>
    <t>Warning: text exceeds character limit, please revise</t>
  </si>
  <si>
    <t>Please explain 'Other' here:</t>
  </si>
  <si>
    <t>Warning: transfers exceed 100%, please revise</t>
  </si>
  <si>
    <t>We only go to the 8th grade</t>
  </si>
  <si>
    <t>na</t>
  </si>
  <si>
    <t>Take Flight</t>
  </si>
  <si>
    <t>K-8</t>
  </si>
  <si>
    <t>Take Flight Cohort through Kimberly Parks and APSRC.</t>
  </si>
  <si>
    <t>K-5</t>
  </si>
  <si>
    <t xml:space="preserve">Amplify ELA </t>
  </si>
  <si>
    <t>6-8</t>
  </si>
  <si>
    <t>Students in grade 8 work annually with the school counselor to develop a student success plan for entry to high school.  The school counselor meets with the student and his/her parents to discuss potential career goals post high school and collaboratively develop a success plan to guide the student on the correct path to attainment.  During these meetings, a review of data will take place.  Data will include academic subject area grades, state mandated summative testing scores, attendance data, and interest inventories.  The student, parent, and IACS staff will work collaboratively to develop an appropriate pathway to graduation with college or career readiness as the end goal.  The student, parent, and IACS staff will sign the student success plan indicating approval of its contents.  The plan will be revisited annually to check for progress and adjust plans if necesary.  IACS’ counselor and the student will also visit high schools in the area in May of each year to meet with the high school counselors and plan the student’s schedule for ninth grade in compliance with the developed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</si>
</sst>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quot;) &quot;###\-####"/>
    <numFmt numFmtId="165" formatCode="m/d/yyyy"/>
    <numFmt numFmtId="166" formatCode="\$#,##0.00"/>
  </numFmts>
  <fonts count="94">
    <font>
      <sz val="10"/>
      <color rgb="FF000000"/>
      <name val="Arial"/>
      <charset val="1"/>
    </font>
    <font>
      <sz val="10"/>
      <color theme="1"/>
      <name val="Helvetica Neue"/>
      <family val="2"/>
      <charset val="1"/>
    </font>
    <font>
      <b/>
      <sz val="24"/>
      <color rgb="FFE1134F"/>
      <name val="Helvetica Neue"/>
      <family val="2"/>
      <charset val="1"/>
    </font>
    <font>
      <b/>
      <sz val="11"/>
      <color rgb="FF002F87"/>
      <name val="Helvetica Neue"/>
      <family val="2"/>
      <charset val="1"/>
    </font>
    <font>
      <b/>
      <sz val="10"/>
      <color theme="1"/>
      <name val="Helvetica Neue"/>
      <family val="2"/>
      <charset val="1"/>
    </font>
    <font>
      <b/>
      <sz val="14"/>
      <color rgb="FF00539B"/>
      <name val="Helvetica Neue"/>
      <family val="2"/>
      <charset val="1"/>
    </font>
    <font>
      <sz val="11"/>
      <color theme="1"/>
      <name val="Helvetica Neue"/>
      <family val="2"/>
      <charset val="1"/>
    </font>
    <font>
      <sz val="11"/>
      <color rgb="FF00539B"/>
      <name val="Helvetica Neue"/>
      <family val="2"/>
      <charset val="1"/>
    </font>
    <font>
      <b/>
      <sz val="11"/>
      <color rgb="FF000000"/>
      <name val="Helvetica Neue"/>
      <family val="2"/>
      <charset val="1"/>
    </font>
    <font>
      <sz val="11"/>
      <color rgb="FF000000"/>
      <name val="Helvetica Neue"/>
      <family val="2"/>
      <charset val="1"/>
    </font>
    <font>
      <u/>
      <sz val="10"/>
      <color theme="10"/>
      <name val="Arial"/>
      <family val="2"/>
      <charset val="1"/>
    </font>
    <font>
      <sz val="10"/>
      <color rgb="FF000000"/>
      <name val="Helvetica Neue"/>
      <family val="2"/>
      <charset val="1"/>
    </font>
    <font>
      <b/>
      <sz val="14"/>
      <color rgb="FFE1134F"/>
      <name val="Helvetica Neue"/>
      <family val="2"/>
      <charset val="1"/>
    </font>
    <font>
      <b/>
      <sz val="12"/>
      <color theme="1"/>
      <name val="Helvetica Neue"/>
      <family val="2"/>
      <charset val="1"/>
    </font>
    <font>
      <b/>
      <sz val="14"/>
      <color rgb="FF000000"/>
      <name val="Helvetica Neue"/>
      <family val="2"/>
      <charset val="1"/>
    </font>
    <font>
      <sz val="10"/>
      <color rgb="FFE1134F"/>
      <name val="Helvetica Neue"/>
      <family val="2"/>
      <charset val="1"/>
    </font>
    <font>
      <b/>
      <sz val="11"/>
      <color rgb="FF00539B"/>
      <name val="Helvetica Neue"/>
      <family val="2"/>
      <charset val="1"/>
    </font>
    <font>
      <sz val="10"/>
      <color theme="1"/>
      <name val="Arial"/>
      <family val="2"/>
      <charset val="1"/>
    </font>
    <font>
      <i/>
      <sz val="10"/>
      <color theme="1"/>
      <name val="Helvetica Neue"/>
      <family val="2"/>
      <charset val="1"/>
    </font>
    <font>
      <b/>
      <sz val="10"/>
      <color rgb="FF000000"/>
      <name val="Helvetica Neue"/>
      <family val="2"/>
      <charset val="1"/>
    </font>
    <font>
      <b/>
      <sz val="12"/>
      <color rgb="FF999999"/>
      <name val="Helvetica Neue"/>
      <family val="2"/>
      <charset val="1"/>
    </font>
    <font>
      <b/>
      <sz val="12"/>
      <color rgb="FF00539B"/>
      <name val="Helvetica Neue"/>
      <family val="2"/>
      <charset val="1"/>
    </font>
    <font>
      <b/>
      <sz val="12"/>
      <color rgb="FF000000"/>
      <name val="Helvetica Neue"/>
      <family val="2"/>
      <charset val="1"/>
    </font>
    <font>
      <i/>
      <sz val="10"/>
      <color rgb="FFFF0000"/>
      <name val="Helvetica Neue"/>
      <family val="2"/>
      <charset val="1"/>
    </font>
    <font>
      <b/>
      <sz val="14"/>
      <color theme="1"/>
      <name val="Arial"/>
      <family val="2"/>
      <charset val="1"/>
    </font>
    <font>
      <b/>
      <sz val="24"/>
      <color rgb="FFE1134F"/>
      <name val="Public Sans"/>
      <charset val="1"/>
    </font>
    <font>
      <b/>
      <sz val="10"/>
      <color theme="1"/>
      <name val="Arial"/>
      <family val="2"/>
      <charset val="1"/>
    </font>
    <font>
      <b/>
      <sz val="18"/>
      <color rgb="FF00539B"/>
      <name val="Public Sans"/>
      <charset val="1"/>
    </font>
    <font>
      <b/>
      <sz val="11"/>
      <color rgb="FF00539B"/>
      <name val="Public Sans"/>
      <charset val="1"/>
    </font>
    <font>
      <sz val="11"/>
      <color rgb="FF000000"/>
      <name val="Public Sans"/>
      <charset val="1"/>
    </font>
    <font>
      <b/>
      <sz val="12"/>
      <color rgb="FFE1134F"/>
      <name val="&quot;Public Sans&quot;"/>
      <charset val="1"/>
    </font>
    <font>
      <b/>
      <sz val="16"/>
      <color rgb="FFE1134F"/>
      <name val="&quot;Public Sans&quot;"/>
      <charset val="1"/>
    </font>
    <font>
      <b/>
      <sz val="12"/>
      <color rgb="FF00539B"/>
      <name val="Public Sans"/>
      <charset val="1"/>
    </font>
    <font>
      <b/>
      <sz val="12"/>
      <color theme="1"/>
      <name val="&quot;Public Sans&quot;"/>
      <charset val="1"/>
    </font>
    <font>
      <b/>
      <sz val="12"/>
      <color rgb="FF00539B"/>
      <name val="&quot;Public Sans&quot;"/>
      <charset val="1"/>
    </font>
    <font>
      <b/>
      <sz val="12"/>
      <color rgb="FF999999"/>
      <name val="&quot;Public Sans&quot;"/>
      <charset val="1"/>
    </font>
    <font>
      <sz val="10"/>
      <color rgb="FF000000"/>
      <name val="Public Sans"/>
      <charset val="1"/>
    </font>
    <font>
      <sz val="10"/>
      <color theme="1"/>
      <name val="Public Sans"/>
      <charset val="1"/>
    </font>
    <font>
      <b/>
      <sz val="10"/>
      <color rgb="FF000000"/>
      <name val="Public Sans"/>
      <charset val="1"/>
    </font>
    <font>
      <b/>
      <sz val="10"/>
      <color rgb="FF434343"/>
      <name val="&quot;Public Sans&quot;"/>
      <charset val="1"/>
    </font>
    <font>
      <i/>
      <sz val="10"/>
      <color theme="1"/>
      <name val="Public Sans"/>
      <charset val="1"/>
    </font>
    <font>
      <sz val="11"/>
      <color theme="1"/>
      <name val="Public Sans"/>
      <charset val="1"/>
    </font>
    <font>
      <sz val="10"/>
      <color theme="1"/>
      <name val="&quot;Public Sans&quot;"/>
      <charset val="1"/>
    </font>
    <font>
      <b/>
      <sz val="16"/>
      <color rgb="FF00539B"/>
      <name val="Public Sans"/>
      <charset val="1"/>
    </font>
    <font>
      <i/>
      <sz val="10"/>
      <color rgb="FF999999"/>
      <name val="Public Sans"/>
      <charset val="1"/>
    </font>
    <font>
      <i/>
      <sz val="10"/>
      <color rgb="FF002F87"/>
      <name val="Public Sans"/>
      <charset val="1"/>
    </font>
    <font>
      <i/>
      <sz val="10"/>
      <color rgb="FFE1134F"/>
      <name val="Public Sans"/>
      <charset val="1"/>
    </font>
    <font>
      <i/>
      <sz val="10"/>
      <color rgb="FF999999"/>
      <name val="&quot;Public Sans&quot;"/>
      <charset val="1"/>
    </font>
    <font>
      <i/>
      <sz val="10"/>
      <color rgb="FF002F87"/>
      <name val="&quot;Public Sans&quot;"/>
      <charset val="1"/>
    </font>
    <font>
      <b/>
      <sz val="10"/>
      <color rgb="FFEFEFEF"/>
      <name val="Arial"/>
      <family val="2"/>
      <charset val="1"/>
    </font>
    <font>
      <i/>
      <sz val="10"/>
      <color rgb="FFE1134F"/>
      <name val="DM Sans"/>
      <charset val="1"/>
    </font>
    <font>
      <b/>
      <sz val="12"/>
      <color rgb="FF000000"/>
      <name val="&quot;Public Sans&quot;"/>
      <charset val="1"/>
    </font>
    <font>
      <b/>
      <sz val="12"/>
      <color rgb="FF000000"/>
      <name val="Arial"/>
      <family val="2"/>
      <charset val="1"/>
    </font>
    <font>
      <b/>
      <sz val="12"/>
      <color rgb="FF999999"/>
      <name val="Arial"/>
      <family val="2"/>
      <charset val="1"/>
    </font>
    <font>
      <sz val="18"/>
      <color theme="1"/>
      <name val="Arial"/>
      <family val="2"/>
      <charset val="1"/>
    </font>
    <font>
      <sz val="10"/>
      <color theme="1"/>
      <name val="DM Sans"/>
      <charset val="1"/>
    </font>
    <font>
      <sz val="10"/>
      <color rgb="FFFF0000"/>
      <name val="Arial"/>
      <family val="2"/>
      <charset val="1"/>
    </font>
    <font>
      <b/>
      <sz val="16"/>
      <color rgb="FFE1134F"/>
      <name val="Helvetica Neue"/>
      <family val="2"/>
      <charset val="1"/>
    </font>
    <font>
      <b/>
      <sz val="10"/>
      <color rgb="FF434343"/>
      <name val="Helvetica Neue"/>
      <family val="2"/>
      <charset val="1"/>
    </font>
    <font>
      <i/>
      <sz val="10"/>
      <color rgb="FF002F87"/>
      <name val="Helvetica Neue"/>
      <family val="2"/>
      <charset val="1"/>
    </font>
    <font>
      <i/>
      <sz val="10"/>
      <color rgb="FFE1134F"/>
      <name val="Helvetica Neue"/>
      <family val="2"/>
      <charset val="1"/>
    </font>
    <font>
      <sz val="10"/>
      <color rgb="FFFF0000"/>
      <name val="Helvetica Neue"/>
      <family val="2"/>
      <charset val="1"/>
    </font>
    <font>
      <sz val="11"/>
      <color theme="1"/>
      <name val="Helvetica Neue"/>
      <family val="2"/>
    </font>
    <font>
      <b/>
      <sz val="14"/>
      <color theme="1"/>
      <name val="Helvetica Neue"/>
      <family val="2"/>
      <charset val="1"/>
    </font>
    <font>
      <b/>
      <i/>
      <sz val="10"/>
      <color theme="1"/>
      <name val="Helvetica Neue"/>
      <family val="2"/>
      <charset val="1"/>
    </font>
    <font>
      <i/>
      <sz val="10"/>
      <color rgb="FF999999"/>
      <name val="Helvetica Neue"/>
      <family val="2"/>
      <charset val="1"/>
    </font>
    <font>
      <b/>
      <sz val="18"/>
      <color rgb="FF00539B"/>
      <name val="Helvetica Neue"/>
      <family val="2"/>
      <charset val="1"/>
    </font>
    <font>
      <u/>
      <sz val="10"/>
      <color rgb="FF467886"/>
      <name val="Helvetica Neue"/>
      <family val="2"/>
      <charset val="1"/>
    </font>
    <font>
      <u/>
      <sz val="11"/>
      <color rgb="FF467886"/>
      <name val="Helvetica Neue"/>
      <family val="2"/>
      <charset val="1"/>
    </font>
    <font>
      <sz val="12"/>
      <color rgb="FF00539B"/>
      <name val="Helvetica Neue"/>
      <family val="2"/>
      <charset val="1"/>
    </font>
    <font>
      <sz val="11"/>
      <color rgb="FFE1134F"/>
      <name val="Helvetica Neue"/>
      <family val="2"/>
      <charset val="1"/>
    </font>
    <font>
      <b/>
      <sz val="11"/>
      <color rgb="FFE1134F"/>
      <name val="Helvetica Neue"/>
      <family val="2"/>
      <charset val="1"/>
    </font>
    <font>
      <sz val="12"/>
      <color rgb="FFE1134F"/>
      <name val="Helvetica Neue"/>
      <family val="2"/>
      <charset val="1"/>
    </font>
    <font>
      <u/>
      <sz val="11"/>
      <color rgb="FF0000FF"/>
      <name val="Helvetica Neue"/>
      <family val="2"/>
      <charset val="1"/>
    </font>
    <font>
      <i/>
      <sz val="11"/>
      <color rgb="FF002F87"/>
      <name val="Helvetica Neue"/>
      <family val="2"/>
      <charset val="1"/>
    </font>
    <font>
      <b/>
      <u/>
      <sz val="12"/>
      <color theme="1"/>
      <name val="Helvetica Neue"/>
      <family val="2"/>
      <charset val="1"/>
    </font>
    <font>
      <u/>
      <sz val="10"/>
      <color rgb="FF000000"/>
      <name val="Helvetica Neue"/>
      <family val="2"/>
      <charset val="1"/>
    </font>
    <font>
      <b/>
      <sz val="12"/>
      <color rgb="FF1F1F1F"/>
      <name val="Helvetica Neue"/>
      <family val="2"/>
      <charset val="1"/>
    </font>
    <font>
      <b/>
      <sz val="11"/>
      <color rgb="FF1F1F1F"/>
      <name val="Helvetica Neue"/>
      <family val="2"/>
      <charset val="1"/>
    </font>
    <font>
      <sz val="10"/>
      <color rgb="FF444746"/>
      <name val="Helvetica Neue"/>
      <family val="2"/>
      <charset val="1"/>
    </font>
    <font>
      <b/>
      <sz val="10"/>
      <color rgb="FF00539B"/>
      <name val="Helvetica Neue"/>
      <family val="2"/>
      <charset val="1"/>
    </font>
    <font>
      <sz val="11"/>
      <color rgb="FF000000"/>
      <name val="&quot;Google Sans&quot;"/>
      <charset val="1"/>
    </font>
    <font>
      <sz val="12"/>
      <color theme="1"/>
      <name val="Helvetica Neue"/>
      <family val="2"/>
      <charset val="1"/>
    </font>
    <font>
      <b/>
      <sz val="11"/>
      <color theme="1"/>
      <name val="Helvetica Neue"/>
      <family val="2"/>
      <charset val="1"/>
    </font>
    <font>
      <sz val="10"/>
      <color rgb="FF999999"/>
      <name val="Helvetica Neue"/>
      <family val="2"/>
      <charset val="1"/>
    </font>
    <font>
      <i/>
      <sz val="10"/>
      <color rgb="FF000000"/>
      <name val="Helvetica Neue"/>
      <family val="2"/>
      <charset val="1"/>
    </font>
    <font>
      <b/>
      <sz val="8"/>
      <color rgb="FF595959"/>
      <name val="Helvetica Neue"/>
      <family val="2"/>
      <charset val="1"/>
    </font>
    <font>
      <sz val="10"/>
      <color rgb="FFE1224F"/>
      <name val="Helvetica Neue"/>
      <family val="2"/>
      <charset val="1"/>
    </font>
    <font>
      <b/>
      <sz val="14"/>
      <color rgb="FF999999"/>
      <name val="Helvetica Neue"/>
      <family val="2"/>
      <charset val="1"/>
    </font>
    <font>
      <sz val="10"/>
      <name val="Arial"/>
      <family val="2"/>
      <charset val="1"/>
    </font>
    <font>
      <sz val="10"/>
      <color rgb="FF000000"/>
      <name val="Arial"/>
      <family val="2"/>
      <charset val="1"/>
    </font>
    <font>
      <sz val="14"/>
      <color rgb="FF000000"/>
      <name val="Helvetica Neue"/>
      <family val="2"/>
      <charset val="1"/>
    </font>
    <font>
      <b/>
      <sz val="12"/>
      <color rgb="FF9E9E9E"/>
      <name val="Helvetica Neue"/>
      <family val="2"/>
      <charset val="1"/>
    </font>
    <font>
      <sz val="12"/>
      <color rgb="FF000000"/>
      <name val="Helvetica Neue"/>
      <family val="2"/>
      <charset val="1"/>
    </font>
  </fonts>
  <fills count="9">
    <fill>
      <patternFill patternType="none"/>
    </fill>
    <fill>
      <patternFill patternType="gray125"/>
    </fill>
    <fill>
      <patternFill patternType="solid">
        <fgColor rgb="FFEFEFEF"/>
        <bgColor rgb="FFF3F3F3"/>
      </patternFill>
    </fill>
    <fill>
      <patternFill patternType="solid">
        <fgColor rgb="FFFFFFFF"/>
        <bgColor rgb="FFF3F3F3"/>
      </patternFill>
    </fill>
    <fill>
      <patternFill patternType="solid">
        <fgColor rgb="FF999999"/>
        <bgColor rgb="FF9E9E9E"/>
      </patternFill>
    </fill>
    <fill>
      <patternFill patternType="solid">
        <fgColor rgb="FFD9D9D9"/>
        <bgColor rgb="FFF4CCCC"/>
      </patternFill>
    </fill>
    <fill>
      <patternFill patternType="solid">
        <fgColor rgb="FFF3F3F3"/>
        <bgColor rgb="FFEFEFEF"/>
      </patternFill>
    </fill>
    <fill>
      <patternFill patternType="solid">
        <fgColor rgb="FFE1134F"/>
        <bgColor rgb="FFE1224F"/>
      </patternFill>
    </fill>
    <fill>
      <patternFill patternType="solid">
        <fgColor rgb="FFF4CCCC"/>
        <bgColor rgb="FFD9D9D9"/>
      </patternFill>
    </fill>
  </fills>
  <borders count="45">
    <border>
      <left/>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EFEFEF"/>
      </left>
      <right style="thin">
        <color rgb="FFEFEFEF"/>
      </right>
      <top style="thin">
        <color rgb="FFEFEFEF"/>
      </top>
      <bottom style="thin">
        <color rgb="FFEFEFEF"/>
      </bottom>
      <diagonal/>
    </border>
    <border>
      <left/>
      <right style="thin">
        <color rgb="FFEFEFEF"/>
      </right>
      <top/>
      <bottom/>
      <diagonal/>
    </border>
    <border>
      <left style="thin">
        <color rgb="FFEFEFEF"/>
      </left>
      <right style="thin">
        <color rgb="FFEFEFEF"/>
      </right>
      <top/>
      <bottom style="thin">
        <color rgb="FFEFEFEF"/>
      </bottom>
      <diagonal/>
    </border>
    <border>
      <left style="thick">
        <color rgb="FFF3F3F3"/>
      </left>
      <right style="thick">
        <color rgb="FFF3F3F3"/>
      </right>
      <top style="thick">
        <color rgb="FFF3F3F3"/>
      </top>
      <bottom style="thick">
        <color rgb="FFF3F3F3"/>
      </bottom>
      <diagonal/>
    </border>
    <border>
      <left/>
      <right style="thin">
        <color rgb="FFEFEFEF"/>
      </right>
      <top/>
      <bottom style="thin">
        <color rgb="FFEFEFEF"/>
      </bottom>
      <diagonal/>
    </border>
    <border>
      <left style="thick">
        <color rgb="FFF3F3F3"/>
      </left>
      <right/>
      <top style="thick">
        <color rgb="FFF3F3F3"/>
      </top>
      <bottom style="thick">
        <color rgb="FFF3F3F3"/>
      </bottom>
      <diagonal/>
    </border>
    <border>
      <left/>
      <right style="thin">
        <color rgb="FFEFEFEF"/>
      </right>
      <top style="thin">
        <color rgb="FFEFEFEF"/>
      </top>
      <bottom style="thin">
        <color rgb="FFEFEFEF"/>
      </bottom>
      <diagonal/>
    </border>
    <border>
      <left style="thin">
        <color rgb="FFEFEFEF"/>
      </left>
      <right style="thin">
        <color rgb="FFEFEFEF"/>
      </right>
      <top style="thin">
        <color rgb="FFEFEFEF"/>
      </top>
      <bottom/>
      <diagonal/>
    </border>
    <border>
      <left style="thin">
        <color rgb="FFEFEFEF"/>
      </left>
      <right/>
      <top style="thin">
        <color rgb="FFEFEFEF"/>
      </top>
      <bottom/>
      <diagonal/>
    </border>
    <border>
      <left style="thick">
        <color rgb="FFF3F3F3"/>
      </left>
      <right style="thick">
        <color rgb="FFF3F3F3"/>
      </right>
      <top/>
      <bottom style="thick">
        <color rgb="FFF3F3F3"/>
      </bottom>
      <diagonal/>
    </border>
    <border>
      <left style="thin">
        <color rgb="FFEFEFEF"/>
      </left>
      <right style="thin">
        <color rgb="FFEFEFEF"/>
      </right>
      <top/>
      <bottom/>
      <diagonal/>
    </border>
    <border>
      <left style="thin">
        <color rgb="FFEFEFEF"/>
      </left>
      <right/>
      <top style="thin">
        <color rgb="FFEFEFEF"/>
      </top>
      <bottom style="thin">
        <color rgb="FFEFEFEF"/>
      </bottom>
      <diagonal/>
    </border>
    <border>
      <left style="thin">
        <color rgb="FFEFEFEF"/>
      </left>
      <right style="thick">
        <color rgb="FFF3F3F3"/>
      </right>
      <top style="thin">
        <color rgb="FFEFEFEF"/>
      </top>
      <bottom style="thin">
        <color rgb="FFEFEFEF"/>
      </bottom>
      <diagonal/>
    </border>
    <border>
      <left style="thick">
        <color rgb="FFEFEFEF"/>
      </left>
      <right style="thick">
        <color rgb="FFEFEFEF"/>
      </right>
      <top style="thick">
        <color rgb="FFEFEFEF"/>
      </top>
      <bottom style="thick">
        <color rgb="FFEFEFEF"/>
      </bottom>
      <diagonal/>
    </border>
    <border>
      <left/>
      <right style="thick">
        <color rgb="FFF3F3F3"/>
      </right>
      <top/>
      <bottom style="thick">
        <color rgb="FFF3F3F3"/>
      </bottom>
      <diagonal/>
    </border>
    <border>
      <left/>
      <right style="thick">
        <color rgb="FFF3F3F3"/>
      </right>
      <top/>
      <bottom/>
      <diagonal/>
    </border>
    <border>
      <left/>
      <right/>
      <top/>
      <bottom style="thick">
        <color rgb="FFF3F3F3"/>
      </bottom>
      <diagonal/>
    </border>
    <border>
      <left/>
      <right style="thick">
        <color rgb="FFF3F3F3"/>
      </right>
      <top style="thick">
        <color rgb="FFF3F3F3"/>
      </top>
      <bottom style="thick">
        <color rgb="FFF3F3F3"/>
      </bottom>
      <diagonal/>
    </border>
    <border>
      <left style="thick">
        <color rgb="FFEFEFEF"/>
      </left>
      <right style="thick">
        <color rgb="FFEFEFEF"/>
      </right>
      <top/>
      <bottom/>
      <diagonal/>
    </border>
    <border>
      <left style="medium">
        <color rgb="FFEFEFEF"/>
      </left>
      <right/>
      <top/>
      <bottom/>
      <diagonal/>
    </border>
    <border>
      <left/>
      <right style="thin">
        <color rgb="FFEFEFEF"/>
      </right>
      <top style="thin">
        <color rgb="FFEFEFEF"/>
      </top>
      <bottom/>
      <diagonal/>
    </border>
    <border>
      <left style="thin">
        <color rgb="FFE1134F"/>
      </left>
      <right style="thin">
        <color rgb="FFE1134F"/>
      </right>
      <top style="thin">
        <color rgb="FFE1134F"/>
      </top>
      <bottom style="thin">
        <color rgb="FFE1134F"/>
      </bottom>
      <diagonal/>
    </border>
    <border>
      <left style="thin">
        <color rgb="FFE1134F"/>
      </left>
      <right style="thin">
        <color rgb="FFEFEFEF"/>
      </right>
      <top style="thin">
        <color rgb="FFEFEFEF"/>
      </top>
      <bottom/>
      <diagonal/>
    </border>
    <border>
      <left style="thin">
        <color rgb="FFE1134F"/>
      </left>
      <right style="thin">
        <color rgb="FFE1134F"/>
      </right>
      <top style="thin">
        <color rgb="FFE1134F"/>
      </top>
      <bottom/>
      <diagonal/>
    </border>
    <border>
      <left style="thin">
        <color rgb="FFE1134F"/>
      </left>
      <right style="thin">
        <color rgb="FFEFEFEF"/>
      </right>
      <top/>
      <bottom style="thin">
        <color rgb="FFEFEFEF"/>
      </bottom>
      <diagonal/>
    </border>
    <border>
      <left style="thin">
        <color rgb="FFD9D9D9"/>
      </left>
      <right style="thin">
        <color rgb="FFEFEFEF"/>
      </right>
      <top/>
      <bottom/>
      <diagonal/>
    </border>
    <border>
      <left/>
      <right style="thick">
        <color rgb="FFEFEFEF"/>
      </right>
      <top/>
      <bottom style="thick">
        <color rgb="FFEFEFEF"/>
      </bottom>
      <diagonal/>
    </border>
    <border>
      <left style="thin">
        <color rgb="FFD9D9D9"/>
      </left>
      <right style="thin">
        <color rgb="FFEFEFEF"/>
      </right>
      <top/>
      <bottom style="thin">
        <color rgb="FFEFEFEF"/>
      </bottom>
      <diagonal/>
    </border>
    <border>
      <left style="thin">
        <color rgb="FFD9D9D9"/>
      </left>
      <right style="thin">
        <color rgb="FFEFEFEF"/>
      </right>
      <top style="thin">
        <color rgb="FFEFEFEF"/>
      </top>
      <bottom style="thin">
        <color rgb="FFEFEFEF"/>
      </bottom>
      <diagonal/>
    </border>
    <border>
      <left style="thin">
        <color rgb="FFE1134F"/>
      </left>
      <right style="thin">
        <color rgb="FFEFEFEF"/>
      </right>
      <top/>
      <bottom/>
      <diagonal/>
    </border>
    <border>
      <left style="thick">
        <color rgb="FFEFEFEF"/>
      </left>
      <right style="thick">
        <color rgb="FFEFEFEF"/>
      </right>
      <top/>
      <bottom style="thick">
        <color rgb="FFEFEFEF"/>
      </bottom>
      <diagonal/>
    </border>
    <border>
      <left style="thick">
        <color rgb="FFEFEFEF"/>
      </left>
      <right style="thick">
        <color rgb="FFEFEFEF"/>
      </right>
      <top style="thick">
        <color rgb="FFEFEFEF"/>
      </top>
      <bottom/>
      <diagonal/>
    </border>
    <border>
      <left style="thick">
        <color rgb="FFF3F3F3"/>
      </left>
      <right/>
      <top style="thick">
        <color rgb="FFF3F3F3"/>
      </top>
      <bottom/>
      <diagonal/>
    </border>
    <border>
      <left style="thin">
        <color rgb="FFEFEFEF"/>
      </left>
      <right style="thin">
        <color rgb="FFEFEFEF"/>
      </right>
      <top style="thin">
        <color rgb="FFEFEFEF"/>
      </top>
      <bottom style="thick">
        <color rgb="FFEFEFEF"/>
      </bottom>
      <diagonal/>
    </border>
    <border>
      <left/>
      <right style="thin">
        <color rgb="FFEFEFEF"/>
      </right>
      <top style="thin">
        <color rgb="FFEFEFEF"/>
      </top>
      <bottom style="thick">
        <color rgb="FFEFEFEF"/>
      </bottom>
      <diagonal/>
    </border>
    <border>
      <left style="thin">
        <color rgb="FFD9D9D9"/>
      </left>
      <right style="thin">
        <color rgb="FFD9D9D9"/>
      </right>
      <top style="thin">
        <color rgb="FFD9D9D9"/>
      </top>
      <bottom style="thin">
        <color rgb="FFD9D9D9"/>
      </bottom>
      <diagonal/>
    </border>
    <border>
      <left/>
      <right/>
      <top style="thin">
        <color rgb="FFEFEFEF"/>
      </top>
      <bottom style="thin">
        <color rgb="FFEFEFEF"/>
      </bottom>
      <diagonal/>
    </border>
    <border>
      <left/>
      <right style="thin">
        <color rgb="FFEFEFEF"/>
      </right>
      <top/>
      <bottom style="thick">
        <color rgb="FFF3F3F3"/>
      </bottom>
      <diagonal/>
    </border>
    <border>
      <left/>
      <right/>
      <top/>
      <bottom style="thin">
        <color rgb="FFEFEFEF"/>
      </bottom>
      <diagonal/>
    </border>
    <border>
      <left/>
      <right style="thick">
        <color rgb="FFF3F3F3"/>
      </right>
      <top/>
      <bottom style="thin">
        <color rgb="FFEFEFEF"/>
      </bottom>
      <diagonal/>
    </border>
    <border>
      <left style="thin">
        <color rgb="FFEFEFEF"/>
      </left>
      <right/>
      <top/>
      <bottom style="thin">
        <color rgb="FFEFEFEF"/>
      </bottom>
      <diagonal/>
    </border>
    <border>
      <left style="thick">
        <color rgb="FFF3F3F3"/>
      </left>
      <right style="thick">
        <color rgb="FFF3F3F3"/>
      </right>
      <top style="thick">
        <color rgb="FFF3F3F3"/>
      </top>
      <bottom/>
      <diagonal/>
    </border>
  </borders>
  <cellStyleXfs count="2">
    <xf numFmtId="0" fontId="0" fillId="0" borderId="0"/>
    <xf numFmtId="0" fontId="10" fillId="0" borderId="0" applyBorder="0" applyProtection="0"/>
  </cellStyleXfs>
  <cellXfs count="459">
    <xf numFmtId="0" fontId="0" fillId="0" borderId="0" xfId="0"/>
    <xf numFmtId="0" fontId="1" fillId="2" borderId="0" xfId="0" applyFont="1" applyFill="1"/>
    <xf numFmtId="0" fontId="7" fillId="2" borderId="0" xfId="0" applyFont="1" applyFill="1" applyAlignment="1">
      <alignment vertical="center" wrapText="1"/>
    </xf>
    <xf numFmtId="0" fontId="6" fillId="2" borderId="0" xfId="0" applyFont="1" applyFill="1" applyAlignment="1">
      <alignment vertical="center" wrapText="1"/>
    </xf>
    <xf numFmtId="0" fontId="5" fillId="2" borderId="0" xfId="0" applyFont="1" applyFill="1"/>
    <xf numFmtId="0" fontId="2" fillId="2" borderId="0" xfId="0" applyFont="1" applyFill="1" applyAlignment="1">
      <alignment vertical="center" wrapText="1"/>
    </xf>
    <xf numFmtId="0" fontId="0" fillId="2" borderId="0" xfId="0" applyFill="1"/>
    <xf numFmtId="0" fontId="3" fillId="2" borderId="0" xfId="0" applyFont="1" applyFill="1"/>
    <xf numFmtId="0" fontId="4" fillId="2" borderId="0" xfId="0" applyFont="1" applyFill="1"/>
    <xf numFmtId="0" fontId="6" fillId="2" borderId="0" xfId="0" applyFont="1" applyFill="1" applyAlignment="1">
      <alignment wrapText="1"/>
    </xf>
    <xf numFmtId="0" fontId="1" fillId="2" borderId="0" xfId="0" applyFont="1" applyFill="1" applyAlignment="1">
      <alignment vertical="center"/>
    </xf>
    <xf numFmtId="0" fontId="1" fillId="2" borderId="0" xfId="0" applyFont="1" applyFill="1" applyAlignment="1">
      <alignment wrapText="1"/>
    </xf>
    <xf numFmtId="0" fontId="10" fillId="2" borderId="0" xfId="1" applyFill="1" applyBorder="1" applyProtection="1"/>
    <xf numFmtId="0" fontId="1" fillId="3" borderId="1" xfId="0" applyFont="1" applyFill="1" applyBorder="1"/>
    <xf numFmtId="0" fontId="1" fillId="3" borderId="2" xfId="0" applyFont="1" applyFill="1" applyBorder="1"/>
    <xf numFmtId="0" fontId="1" fillId="2" borderId="0" xfId="0" applyFont="1" applyFill="1" applyAlignment="1">
      <alignment horizontal="right"/>
    </xf>
    <xf numFmtId="0" fontId="1" fillId="2" borderId="3" xfId="0" applyFont="1" applyFill="1" applyBorder="1"/>
    <xf numFmtId="0" fontId="11" fillId="2" borderId="3" xfId="0" applyFont="1" applyFill="1" applyBorder="1"/>
    <xf numFmtId="0" fontId="4" fillId="2" borderId="0" xfId="0" applyFont="1" applyFill="1" applyAlignment="1">
      <alignment vertical="center"/>
    </xf>
    <xf numFmtId="0" fontId="1" fillId="2" borderId="0" xfId="0" applyFont="1" applyFill="1" applyAlignment="1">
      <alignment horizontal="right" wrapText="1"/>
    </xf>
    <xf numFmtId="0" fontId="13" fillId="2" borderId="0" xfId="0" applyFont="1" applyFill="1" applyAlignment="1">
      <alignment horizontal="left" vertical="center" wrapText="1"/>
    </xf>
    <xf numFmtId="49" fontId="1" fillId="3" borderId="6" xfId="0" applyNumberFormat="1" applyFont="1" applyFill="1" applyBorder="1" applyAlignment="1" applyProtection="1">
      <alignment horizontal="center" vertical="center" wrapText="1"/>
      <protection locked="0"/>
    </xf>
    <xf numFmtId="0" fontId="14" fillId="2" borderId="3" xfId="0" applyFont="1" applyFill="1" applyBorder="1" applyAlignment="1">
      <alignment vertical="center"/>
    </xf>
    <xf numFmtId="0" fontId="11" fillId="2" borderId="5" xfId="0" applyFont="1" applyFill="1" applyBorder="1" applyAlignment="1">
      <alignment vertical="center" wrapText="1"/>
    </xf>
    <xf numFmtId="0" fontId="12" fillId="2" borderId="7" xfId="0" applyFont="1" applyFill="1" applyBorder="1" applyAlignment="1">
      <alignment horizontal="left" vertical="center" wrapText="1"/>
    </xf>
    <xf numFmtId="0" fontId="11" fillId="2" borderId="3" xfId="0" applyFont="1" applyFill="1" applyBorder="1" applyAlignment="1">
      <alignment horizontal="right"/>
    </xf>
    <xf numFmtId="0" fontId="14" fillId="2" borderId="7" xfId="0" applyFont="1" applyFill="1" applyBorder="1" applyAlignment="1">
      <alignment vertical="center"/>
    </xf>
    <xf numFmtId="164" fontId="1" fillId="3" borderId="8" xfId="0" applyNumberFormat="1" applyFont="1" applyFill="1" applyBorder="1" applyAlignment="1" applyProtection="1">
      <alignment horizontal="center" vertical="center" wrapText="1"/>
      <protection locked="0"/>
    </xf>
    <xf numFmtId="0" fontId="15" fillId="2" borderId="5" xfId="0" applyFont="1" applyFill="1" applyBorder="1" applyAlignment="1">
      <alignment vertical="top" wrapText="1"/>
    </xf>
    <xf numFmtId="0" fontId="13" fillId="2" borderId="3" xfId="0" applyFont="1" applyFill="1" applyBorder="1" applyAlignment="1">
      <alignment horizontal="left" vertical="center" wrapText="1"/>
    </xf>
    <xf numFmtId="0" fontId="1" fillId="2" borderId="3" xfId="0" applyFont="1" applyFill="1" applyBorder="1" applyAlignment="1">
      <alignment vertical="center"/>
    </xf>
    <xf numFmtId="0" fontId="1" fillId="2" borderId="9" xfId="0" applyFont="1" applyFill="1" applyBorder="1" applyAlignment="1">
      <alignment vertical="center"/>
    </xf>
    <xf numFmtId="0" fontId="11" fillId="2" borderId="3" xfId="0" applyFont="1" applyFill="1" applyBorder="1" applyAlignment="1">
      <alignment vertical="center"/>
    </xf>
    <xf numFmtId="0" fontId="17" fillId="2" borderId="3" xfId="0" applyFont="1" applyFill="1" applyBorder="1"/>
    <xf numFmtId="0" fontId="17" fillId="2" borderId="9" xfId="0" applyFont="1" applyFill="1" applyBorder="1"/>
    <xf numFmtId="0" fontId="14" fillId="2" borderId="5" xfId="0" applyFont="1" applyFill="1" applyBorder="1" applyAlignment="1">
      <alignment vertical="center"/>
    </xf>
    <xf numFmtId="0" fontId="11" fillId="2" borderId="5" xfId="0" applyFont="1" applyFill="1" applyBorder="1" applyAlignment="1">
      <alignment horizontal="right"/>
    </xf>
    <xf numFmtId="0" fontId="16" fillId="2" borderId="7" xfId="0" applyFont="1" applyFill="1" applyBorder="1" applyAlignment="1">
      <alignment vertical="center" wrapText="1"/>
    </xf>
    <xf numFmtId="0" fontId="1" fillId="2" borderId="7" xfId="0" applyFont="1" applyFill="1" applyBorder="1" applyAlignment="1">
      <alignment vertical="center"/>
    </xf>
    <xf numFmtId="0" fontId="11" fillId="2" borderId="9" xfId="0" applyFont="1" applyFill="1" applyBorder="1"/>
    <xf numFmtId="0" fontId="1" fillId="2" borderId="5" xfId="0" applyFont="1" applyFill="1" applyBorder="1"/>
    <xf numFmtId="0" fontId="18" fillId="2" borderId="5" xfId="0" applyFont="1" applyFill="1" applyBorder="1"/>
    <xf numFmtId="0" fontId="11" fillId="2" borderId="5" xfId="0" applyFont="1" applyFill="1" applyBorder="1"/>
    <xf numFmtId="0" fontId="11" fillId="2" borderId="10" xfId="0" applyFont="1" applyFill="1" applyBorder="1"/>
    <xf numFmtId="0" fontId="14" fillId="2" borderId="10" xfId="0" applyFont="1" applyFill="1" applyBorder="1" applyAlignment="1">
      <alignment vertical="center"/>
    </xf>
    <xf numFmtId="0" fontId="11" fillId="2" borderId="10" xfId="0" applyFont="1" applyFill="1" applyBorder="1" applyAlignment="1">
      <alignment horizontal="right"/>
    </xf>
    <xf numFmtId="0" fontId="13" fillId="2" borderId="5" xfId="0" applyFont="1" applyFill="1" applyBorder="1" applyAlignment="1">
      <alignment horizontal="left" vertical="center" wrapText="1"/>
    </xf>
    <xf numFmtId="0" fontId="19" fillId="2" borderId="10" xfId="0" applyFont="1" applyFill="1" applyBorder="1" applyAlignment="1">
      <alignment horizontal="center"/>
    </xf>
    <xf numFmtId="0" fontId="11" fillId="2" borderId="11" xfId="0" applyFont="1" applyFill="1" applyBorder="1"/>
    <xf numFmtId="0" fontId="1" fillId="2" borderId="3" xfId="0" applyFont="1" applyFill="1" applyBorder="1" applyAlignment="1">
      <alignment vertical="center" wrapText="1"/>
    </xf>
    <xf numFmtId="0" fontId="1" fillId="3" borderId="12" xfId="0" applyFont="1" applyFill="1" applyBorder="1" applyAlignment="1" applyProtection="1">
      <alignment horizontal="center" vertical="center" wrapText="1"/>
      <protection locked="0"/>
    </xf>
    <xf numFmtId="0" fontId="14" fillId="2" borderId="13" xfId="0" applyFont="1" applyFill="1" applyBorder="1" applyAlignment="1">
      <alignment vertical="center"/>
    </xf>
    <xf numFmtId="0" fontId="11" fillId="2" borderId="13" xfId="0" applyFont="1" applyFill="1" applyBorder="1" applyAlignment="1">
      <alignment horizontal="right"/>
    </xf>
    <xf numFmtId="0" fontId="4" fillId="2" borderId="14" xfId="0" applyFont="1" applyFill="1" applyBorder="1" applyAlignment="1">
      <alignment horizontal="center" vertical="center" wrapText="1"/>
    </xf>
    <xf numFmtId="0" fontId="1" fillId="2" borderId="14" xfId="0" applyFont="1" applyFill="1" applyBorder="1" applyAlignment="1">
      <alignment vertical="center" wrapText="1"/>
    </xf>
    <xf numFmtId="0" fontId="1" fillId="3" borderId="14" xfId="0" applyFont="1" applyFill="1" applyBorder="1" applyAlignment="1" applyProtection="1">
      <alignment horizontal="center" vertical="center" wrapText="1"/>
      <protection locked="0"/>
    </xf>
    <xf numFmtId="165" fontId="1" fillId="3" borderId="6" xfId="0" applyNumberFormat="1" applyFont="1" applyFill="1" applyBorder="1" applyAlignment="1" applyProtection="1">
      <alignment horizontal="center" vertical="center" wrapText="1"/>
      <protection locked="0"/>
    </xf>
    <xf numFmtId="0" fontId="11" fillId="2" borderId="0" xfId="0" applyFont="1" applyFill="1"/>
    <xf numFmtId="0" fontId="21" fillId="2" borderId="0" xfId="0" applyFont="1" applyFill="1" applyAlignment="1">
      <alignment horizontal="left" vertical="center" wrapText="1"/>
    </xf>
    <xf numFmtId="0" fontId="1" fillId="3" borderId="3" xfId="0" applyFont="1" applyFill="1" applyBorder="1" applyAlignment="1" applyProtection="1">
      <alignment horizontal="center" vertical="center" wrapText="1"/>
      <protection locked="0"/>
    </xf>
    <xf numFmtId="0" fontId="1" fillId="2" borderId="3" xfId="0" applyFont="1" applyFill="1" applyBorder="1" applyAlignment="1">
      <alignment horizontal="left" vertical="center" wrapText="1"/>
    </xf>
    <xf numFmtId="10" fontId="1" fillId="3" borderId="6" xfId="0" applyNumberFormat="1" applyFont="1" applyFill="1" applyBorder="1" applyAlignment="1" applyProtection="1">
      <alignment horizontal="center" vertical="center" wrapText="1"/>
      <protection locked="0"/>
    </xf>
    <xf numFmtId="0" fontId="22" fillId="2" borderId="0" xfId="0" applyFont="1" applyFill="1" applyAlignment="1">
      <alignment horizontal="right"/>
    </xf>
    <xf numFmtId="10" fontId="1" fillId="3" borderId="6" xfId="0" applyNumberFormat="1" applyFont="1" applyFill="1" applyBorder="1" applyAlignment="1">
      <alignment horizontal="center" vertical="center" wrapText="1"/>
    </xf>
    <xf numFmtId="0" fontId="23" fillId="2" borderId="10" xfId="0" applyFont="1" applyFill="1" applyBorder="1" applyAlignment="1">
      <alignment vertical="center"/>
    </xf>
    <xf numFmtId="0" fontId="23" fillId="2" borderId="3" xfId="0" applyFont="1" applyFill="1" applyBorder="1" applyAlignment="1">
      <alignment vertical="top"/>
    </xf>
    <xf numFmtId="0" fontId="17" fillId="2" borderId="0" xfId="0" applyFont="1" applyFill="1" applyAlignment="1">
      <alignment vertical="center" wrapText="1"/>
    </xf>
    <xf numFmtId="0" fontId="24" fillId="2" borderId="0" xfId="0" applyFont="1" applyFill="1" applyAlignment="1">
      <alignment vertical="center" wrapText="1"/>
    </xf>
    <xf numFmtId="0" fontId="17" fillId="0" borderId="0" xfId="0" applyFont="1" applyAlignment="1">
      <alignment vertical="center" wrapText="1"/>
    </xf>
    <xf numFmtId="0" fontId="25" fillId="2" borderId="0" xfId="0" applyFont="1" applyFill="1" applyAlignment="1">
      <alignment vertical="center" wrapText="1"/>
    </xf>
    <xf numFmtId="0" fontId="26" fillId="2" borderId="0" xfId="0" applyFont="1" applyFill="1" applyAlignment="1">
      <alignment vertical="center" wrapText="1"/>
    </xf>
    <xf numFmtId="0" fontId="27" fillId="4" borderId="0" xfId="0" applyFont="1" applyFill="1" applyAlignment="1">
      <alignment vertical="center" wrapText="1"/>
    </xf>
    <xf numFmtId="0" fontId="27" fillId="5" borderId="0" xfId="0" applyFont="1" applyFill="1" applyAlignment="1">
      <alignment vertical="center" wrapText="1"/>
    </xf>
    <xf numFmtId="0" fontId="17" fillId="5" borderId="0" xfId="0" applyFont="1" applyFill="1" applyAlignment="1">
      <alignment vertical="center" wrapText="1"/>
    </xf>
    <xf numFmtId="0" fontId="30" fillId="2" borderId="0" xfId="0" applyFont="1" applyFill="1" applyAlignment="1">
      <alignment vertical="center" wrapText="1"/>
    </xf>
    <xf numFmtId="0" fontId="31" fillId="2" borderId="0" xfId="0" applyFont="1" applyFill="1" applyAlignment="1">
      <alignment vertical="center" wrapText="1"/>
    </xf>
    <xf numFmtId="0" fontId="32" fillId="2" borderId="0" xfId="0" applyFont="1" applyFill="1" applyAlignment="1">
      <alignment horizontal="left" vertical="center" wrapText="1"/>
    </xf>
    <xf numFmtId="0" fontId="33" fillId="2" borderId="0" xfId="0" applyFont="1" applyFill="1" applyAlignment="1">
      <alignment vertical="center" wrapText="1"/>
    </xf>
    <xf numFmtId="0" fontId="17" fillId="0" borderId="0" xfId="0" applyFont="1" applyAlignment="1">
      <alignment horizontal="left" vertical="center" wrapText="1"/>
    </xf>
    <xf numFmtId="0" fontId="17" fillId="2" borderId="0" xfId="0" applyFont="1" applyFill="1" applyAlignment="1">
      <alignment vertical="top" wrapText="1"/>
    </xf>
    <xf numFmtId="0" fontId="32" fillId="2" borderId="0" xfId="0" applyFont="1" applyFill="1" applyAlignment="1">
      <alignment horizontal="left" vertical="top" wrapText="1"/>
    </xf>
    <xf numFmtId="0" fontId="36" fillId="2" borderId="0" xfId="0" applyFont="1" applyFill="1" applyAlignment="1">
      <alignment horizontal="left" vertical="top" wrapText="1"/>
    </xf>
    <xf numFmtId="0" fontId="17" fillId="0" borderId="0" xfId="0" applyFont="1" applyAlignment="1">
      <alignment horizontal="left" vertical="top" wrapText="1"/>
    </xf>
    <xf numFmtId="0" fontId="32" fillId="5" borderId="0" xfId="0" applyFont="1" applyFill="1" applyAlignment="1">
      <alignment horizontal="left" vertical="center" wrapText="1"/>
    </xf>
    <xf numFmtId="0" fontId="36" fillId="2" borderId="0" xfId="0" applyFont="1" applyFill="1" applyAlignment="1">
      <alignment horizontal="left" vertical="center"/>
    </xf>
    <xf numFmtId="0" fontId="36" fillId="2" borderId="0" xfId="0" applyFont="1" applyFill="1" applyAlignment="1">
      <alignment horizontal="left" vertical="center" wrapText="1"/>
    </xf>
    <xf numFmtId="0" fontId="17" fillId="2" borderId="0" xfId="0" applyFont="1" applyFill="1" applyAlignment="1">
      <alignment horizontal="center" vertical="center" wrapText="1"/>
    </xf>
    <xf numFmtId="49" fontId="37" fillId="3" borderId="16" xfId="0" applyNumberFormat="1" applyFont="1" applyFill="1" applyBorder="1" applyAlignment="1" applyProtection="1">
      <alignment vertical="center" wrapText="1"/>
      <protection locked="0"/>
    </xf>
    <xf numFmtId="0" fontId="37" fillId="2" borderId="0" xfId="0" applyFont="1" applyFill="1" applyAlignment="1">
      <alignment vertical="center" wrapText="1"/>
    </xf>
    <xf numFmtId="0" fontId="26" fillId="2" borderId="0" xfId="0" applyFont="1" applyFill="1" applyAlignment="1">
      <alignment horizontal="left" vertical="center" wrapText="1"/>
    </xf>
    <xf numFmtId="0" fontId="17" fillId="2" borderId="0" xfId="0" applyFont="1" applyFill="1" applyAlignment="1">
      <alignment horizontal="left" vertical="center" wrapText="1"/>
    </xf>
    <xf numFmtId="0" fontId="26" fillId="5" borderId="0" xfId="0" applyFont="1" applyFill="1" applyAlignment="1">
      <alignment vertical="center" wrapText="1"/>
    </xf>
    <xf numFmtId="0" fontId="37" fillId="3" borderId="16" xfId="0" applyFont="1" applyFill="1" applyBorder="1" applyAlignment="1">
      <alignment vertical="center" wrapText="1"/>
    </xf>
    <xf numFmtId="0" fontId="36" fillId="2" borderId="0" xfId="0" applyFont="1" applyFill="1" applyAlignment="1">
      <alignment horizontal="right" vertical="center" wrapText="1"/>
    </xf>
    <xf numFmtId="0" fontId="26" fillId="2" borderId="0" xfId="0" applyFont="1" applyFill="1" applyAlignment="1">
      <alignment horizontal="right" vertical="center" wrapText="1"/>
    </xf>
    <xf numFmtId="49" fontId="37" fillId="3" borderId="16" xfId="0" applyNumberFormat="1" applyFont="1" applyFill="1" applyBorder="1" applyAlignment="1" applyProtection="1">
      <alignment horizontal="center" vertical="center" wrapText="1"/>
      <protection locked="0"/>
    </xf>
    <xf numFmtId="0" fontId="30" fillId="2" borderId="0" xfId="0" applyFont="1" applyFill="1" applyAlignment="1">
      <alignment horizontal="right" vertical="center" wrapText="1"/>
    </xf>
    <xf numFmtId="49" fontId="37" fillId="2" borderId="0" xfId="0" applyNumberFormat="1" applyFont="1" applyFill="1" applyAlignment="1">
      <alignment vertical="center" wrapText="1"/>
    </xf>
    <xf numFmtId="0" fontId="39" fillId="2" borderId="0" xfId="0" applyFont="1" applyFill="1" applyAlignment="1">
      <alignment horizontal="center" vertical="center" wrapText="1"/>
    </xf>
    <xf numFmtId="0" fontId="17" fillId="3" borderId="17" xfId="0" applyFont="1" applyFill="1" applyBorder="1" applyAlignment="1" applyProtection="1">
      <alignment horizontal="center" vertical="center" wrapText="1"/>
      <protection locked="0"/>
    </xf>
    <xf numFmtId="0" fontId="17" fillId="2" borderId="0" xfId="0" applyFont="1" applyFill="1"/>
    <xf numFmtId="0" fontId="37" fillId="2" borderId="0" xfId="0" applyFont="1" applyFill="1" applyAlignment="1">
      <alignment wrapText="1"/>
    </xf>
    <xf numFmtId="0" fontId="17" fillId="0" borderId="0" xfId="0" applyFont="1"/>
    <xf numFmtId="0" fontId="40" fillId="2" borderId="0" xfId="0" applyFont="1" applyFill="1" applyAlignment="1">
      <alignment vertical="center" wrapText="1"/>
    </xf>
    <xf numFmtId="0" fontId="30" fillId="2" borderId="0" xfId="0" applyFont="1" applyFill="1" applyAlignment="1">
      <alignment horizontal="left" vertical="center" wrapText="1"/>
    </xf>
    <xf numFmtId="0" fontId="42" fillId="2" borderId="0" xfId="0" applyFont="1" applyFill="1" applyAlignment="1">
      <alignment vertical="center" wrapText="1"/>
    </xf>
    <xf numFmtId="0" fontId="41" fillId="2" borderId="0" xfId="0" applyFont="1" applyFill="1" applyAlignment="1">
      <alignment vertical="center" wrapText="1"/>
    </xf>
    <xf numFmtId="0" fontId="43" fillId="5" borderId="0" xfId="0" applyFont="1" applyFill="1" applyAlignment="1">
      <alignment vertical="center" wrapText="1"/>
    </xf>
    <xf numFmtId="0" fontId="44" fillId="2" borderId="0" xfId="0" applyFont="1" applyFill="1" applyAlignment="1">
      <alignment horizontal="left" vertical="center" wrapText="1"/>
    </xf>
    <xf numFmtId="0" fontId="28" fillId="2" borderId="0" xfId="0" applyFont="1" applyFill="1" applyAlignment="1">
      <alignment wrapText="1"/>
    </xf>
    <xf numFmtId="0" fontId="17" fillId="6" borderId="0" xfId="0" applyFont="1" applyFill="1" applyAlignment="1">
      <alignment vertical="top" wrapText="1"/>
    </xf>
    <xf numFmtId="0" fontId="46" fillId="6" borderId="0" xfId="0" applyFont="1" applyFill="1" applyAlignment="1">
      <alignment vertical="top"/>
    </xf>
    <xf numFmtId="0" fontId="46" fillId="2" borderId="0" xfId="0" applyFont="1" applyFill="1" applyAlignment="1">
      <alignment vertical="top"/>
    </xf>
    <xf numFmtId="0" fontId="28" fillId="6" borderId="0" xfId="0" applyFont="1" applyFill="1" applyAlignment="1">
      <alignment wrapText="1"/>
    </xf>
    <xf numFmtId="0" fontId="28" fillId="6" borderId="0" xfId="0" applyFont="1" applyFill="1" applyAlignment="1">
      <alignment horizontal="left" vertical="center" wrapText="1"/>
    </xf>
    <xf numFmtId="0" fontId="28" fillId="2" borderId="0" xfId="0" applyFont="1" applyFill="1" applyAlignment="1">
      <alignment horizontal="left" vertical="center" wrapText="1"/>
    </xf>
    <xf numFmtId="0" fontId="17" fillId="6" borderId="0" xfId="0" applyFont="1" applyFill="1" applyAlignment="1">
      <alignment vertical="center" wrapText="1"/>
    </xf>
    <xf numFmtId="0" fontId="47" fillId="2" borderId="0" xfId="0" applyFont="1" applyFill="1" applyAlignment="1">
      <alignment vertical="center" wrapText="1"/>
    </xf>
    <xf numFmtId="0" fontId="49" fillId="2" borderId="0" xfId="0" applyFont="1" applyFill="1" applyAlignment="1">
      <alignment vertical="center" wrapText="1"/>
    </xf>
    <xf numFmtId="0" fontId="50" fillId="2" borderId="0" xfId="0" applyFont="1" applyFill="1" applyAlignment="1">
      <alignment vertical="center" wrapText="1"/>
    </xf>
    <xf numFmtId="49" fontId="17" fillId="3" borderId="0" xfId="0" applyNumberFormat="1" applyFont="1" applyFill="1" applyAlignment="1" applyProtection="1">
      <alignment vertical="center" wrapText="1"/>
      <protection locked="0"/>
    </xf>
    <xf numFmtId="0" fontId="17" fillId="2" borderId="18" xfId="0" applyFont="1" applyFill="1" applyBorder="1" applyAlignment="1">
      <alignment vertical="center" wrapText="1"/>
    </xf>
    <xf numFmtId="0" fontId="17" fillId="2" borderId="19" xfId="0" applyFont="1" applyFill="1" applyBorder="1" applyAlignment="1">
      <alignment vertical="center" wrapText="1"/>
    </xf>
    <xf numFmtId="0" fontId="17" fillId="2" borderId="0" xfId="0" applyFont="1" applyFill="1" applyAlignment="1">
      <alignment wrapText="1"/>
    </xf>
    <xf numFmtId="0" fontId="31" fillId="2" borderId="0" xfId="0" applyFont="1" applyFill="1" applyAlignment="1">
      <alignment wrapText="1"/>
    </xf>
    <xf numFmtId="0" fontId="51" fillId="2" borderId="0" xfId="0" applyFont="1" applyFill="1" applyAlignment="1">
      <alignment wrapText="1"/>
    </xf>
    <xf numFmtId="0" fontId="47" fillId="2" borderId="0" xfId="0" applyFont="1" applyFill="1" applyAlignment="1">
      <alignment wrapText="1"/>
    </xf>
    <xf numFmtId="0" fontId="17" fillId="2" borderId="0" xfId="0" applyFont="1" applyFill="1" applyAlignment="1">
      <alignment vertical="top"/>
    </xf>
    <xf numFmtId="0" fontId="46" fillId="2" borderId="0" xfId="0" applyFont="1" applyFill="1" applyAlignment="1">
      <alignment horizontal="left" vertical="center" wrapText="1"/>
    </xf>
    <xf numFmtId="0" fontId="54" fillId="2" borderId="0" xfId="0" applyFont="1" applyFill="1" applyAlignment="1">
      <alignment vertical="center" wrapText="1"/>
    </xf>
    <xf numFmtId="0" fontId="54" fillId="5" borderId="0" xfId="0" applyFont="1" applyFill="1" applyAlignment="1">
      <alignment vertical="center" wrapText="1"/>
    </xf>
    <xf numFmtId="0" fontId="54" fillId="0" borderId="0" xfId="0" applyFont="1" applyAlignment="1">
      <alignment vertical="center" wrapText="1"/>
    </xf>
    <xf numFmtId="49" fontId="17" fillId="3" borderId="17" xfId="0" applyNumberFormat="1" applyFont="1" applyFill="1" applyBorder="1" applyAlignment="1" applyProtection="1">
      <alignment horizontal="center" vertical="center" wrapText="1"/>
      <protection locked="0"/>
    </xf>
    <xf numFmtId="0" fontId="18" fillId="2" borderId="0" xfId="0" applyFont="1" applyFill="1" applyAlignment="1">
      <alignment vertical="center" wrapText="1"/>
    </xf>
    <xf numFmtId="0" fontId="17" fillId="2" borderId="0" xfId="0" applyFont="1" applyFill="1" applyAlignment="1">
      <alignment vertical="center"/>
    </xf>
    <xf numFmtId="0" fontId="17" fillId="2" borderId="18" xfId="0" applyFont="1" applyFill="1" applyBorder="1" applyAlignment="1">
      <alignment vertical="center"/>
    </xf>
    <xf numFmtId="0" fontId="17" fillId="3" borderId="20" xfId="0" applyFont="1" applyFill="1" applyBorder="1" applyAlignment="1" applyProtection="1">
      <alignment horizontal="center" vertical="center"/>
      <protection locked="0"/>
    </xf>
    <xf numFmtId="0" fontId="17" fillId="0" borderId="0" xfId="0" applyFont="1" applyAlignment="1">
      <alignment vertical="center"/>
    </xf>
    <xf numFmtId="49" fontId="6" fillId="2" borderId="0" xfId="0" applyNumberFormat="1" applyFont="1" applyFill="1" applyAlignment="1" applyProtection="1">
      <alignment horizontal="left" vertical="top" wrapText="1"/>
      <protection locked="0"/>
    </xf>
    <xf numFmtId="0" fontId="32" fillId="2" borderId="0" xfId="0" applyFont="1" applyFill="1" applyAlignment="1">
      <alignment horizontal="center" vertical="center" wrapText="1"/>
    </xf>
    <xf numFmtId="0" fontId="17" fillId="3" borderId="19" xfId="0" applyFont="1" applyFill="1" applyBorder="1" applyAlignment="1" applyProtection="1">
      <alignment horizontal="center" vertical="center" wrapText="1"/>
      <protection locked="0"/>
    </xf>
    <xf numFmtId="49" fontId="41" fillId="2" borderId="16" xfId="0" applyNumberFormat="1" applyFont="1" applyFill="1" applyBorder="1" applyAlignment="1" applyProtection="1">
      <alignment horizontal="left" vertical="top" wrapText="1"/>
      <protection locked="0"/>
    </xf>
    <xf numFmtId="0" fontId="17" fillId="3" borderId="0" xfId="0" applyFont="1" applyFill="1" applyAlignment="1" applyProtection="1">
      <alignment horizontal="center" vertical="center" wrapText="1"/>
      <protection locked="0"/>
    </xf>
    <xf numFmtId="0" fontId="56" fillId="2" borderId="0" xfId="0" applyFont="1" applyFill="1" applyAlignment="1">
      <alignment vertical="center" wrapText="1"/>
    </xf>
    <xf numFmtId="0" fontId="57" fillId="2" borderId="0" xfId="0" applyFont="1" applyFill="1" applyAlignment="1">
      <alignment horizontal="left" vertical="center" wrapText="1"/>
    </xf>
    <xf numFmtId="0" fontId="1" fillId="2" borderId="0" xfId="0" applyFont="1" applyFill="1" applyAlignment="1">
      <alignment vertical="center" wrapText="1"/>
    </xf>
    <xf numFmtId="0" fontId="58" fillId="2" borderId="0" xfId="0" applyFont="1" applyFill="1" applyAlignment="1">
      <alignment horizontal="center" wrapText="1"/>
    </xf>
    <xf numFmtId="0" fontId="1" fillId="3" borderId="6" xfId="0" applyFont="1" applyFill="1" applyBorder="1" applyAlignment="1" applyProtection="1">
      <alignment horizontal="center" vertical="center" wrapText="1"/>
      <protection locked="0"/>
    </xf>
    <xf numFmtId="0" fontId="59" fillId="2" borderId="0" xfId="0" applyFont="1" applyFill="1" applyAlignment="1">
      <alignment horizontal="left" vertical="center" wrapText="1"/>
    </xf>
    <xf numFmtId="0" fontId="1" fillId="2" borderId="0" xfId="0" applyFont="1" applyFill="1" applyAlignment="1">
      <alignment horizontal="center"/>
    </xf>
    <xf numFmtId="0" fontId="60" fillId="2" borderId="0" xfId="0" applyFont="1" applyFill="1" applyAlignment="1">
      <alignment horizontal="left" vertical="center"/>
    </xf>
    <xf numFmtId="0" fontId="61" fillId="2" borderId="0" xfId="0" applyFont="1" applyFill="1"/>
    <xf numFmtId="0" fontId="16" fillId="2" borderId="0" xfId="0" applyFont="1" applyFill="1" applyAlignment="1">
      <alignment horizontal="left" vertical="center" wrapText="1"/>
    </xf>
    <xf numFmtId="0" fontId="60" fillId="2" borderId="0" xfId="0" applyFont="1" applyFill="1" applyAlignment="1">
      <alignment horizontal="left" vertical="top"/>
    </xf>
    <xf numFmtId="0" fontId="21" fillId="2" borderId="0" xfId="0" applyFont="1" applyFill="1" applyAlignment="1">
      <alignment wrapText="1"/>
    </xf>
    <xf numFmtId="0" fontId="1" fillId="2" borderId="0" xfId="0" applyFont="1" applyFill="1" applyAlignment="1">
      <alignment horizontal="center" vertical="center"/>
    </xf>
    <xf numFmtId="0" fontId="58" fillId="2" borderId="0" xfId="0" applyFont="1" applyFill="1" applyAlignment="1">
      <alignment horizontal="center" vertical="center" wrapText="1"/>
    </xf>
    <xf numFmtId="0" fontId="1" fillId="3" borderId="0" xfId="0" applyFont="1" applyFill="1" applyAlignment="1" applyProtection="1">
      <alignment horizontal="center" vertical="center" wrapText="1"/>
      <protection locked="0"/>
    </xf>
    <xf numFmtId="0" fontId="1" fillId="2" borderId="0" xfId="0" applyFont="1" applyFill="1" applyAlignment="1">
      <alignment horizontal="center" vertical="center" wrapText="1"/>
    </xf>
    <xf numFmtId="0" fontId="63" fillId="2" borderId="0" xfId="0" applyFont="1" applyFill="1" applyAlignment="1">
      <alignment vertical="center" wrapText="1"/>
    </xf>
    <xf numFmtId="0" fontId="64" fillId="2" borderId="0" xfId="0" applyFont="1" applyFill="1" applyAlignment="1">
      <alignment vertical="center" wrapText="1"/>
    </xf>
    <xf numFmtId="0" fontId="18" fillId="2" borderId="0" xfId="0" applyFont="1" applyFill="1" applyAlignment="1">
      <alignment horizontal="center" vertical="center" wrapText="1"/>
    </xf>
    <xf numFmtId="0" fontId="1" fillId="2" borderId="0" xfId="0" applyFont="1" applyFill="1" applyAlignment="1">
      <alignment horizontal="left" vertical="center" wrapText="1"/>
    </xf>
    <xf numFmtId="0" fontId="65" fillId="2" borderId="0" xfId="0" applyFont="1" applyFill="1" applyAlignment="1">
      <alignment horizontal="left" vertical="center" wrapText="1"/>
    </xf>
    <xf numFmtId="49" fontId="9" fillId="3" borderId="22" xfId="0" applyNumberFormat="1" applyFont="1" applyFill="1" applyBorder="1" applyAlignment="1" applyProtection="1">
      <alignment horizontal="left" vertical="top" wrapText="1"/>
      <protection locked="0"/>
    </xf>
    <xf numFmtId="0" fontId="58" fillId="2" borderId="0" xfId="0" applyFont="1" applyFill="1" applyAlignment="1">
      <alignment horizontal="left" vertical="center" wrapText="1"/>
    </xf>
    <xf numFmtId="0" fontId="6" fillId="2" borderId="0" xfId="0" applyFont="1" applyFill="1" applyAlignment="1" applyProtection="1">
      <alignment horizontal="left" vertical="top" wrapText="1"/>
      <protection locked="0"/>
    </xf>
    <xf numFmtId="0" fontId="65" fillId="2" borderId="22" xfId="0" applyFont="1" applyFill="1" applyBorder="1" applyAlignment="1">
      <alignment horizontal="left" vertical="center" wrapText="1"/>
    </xf>
    <xf numFmtId="0" fontId="4" fillId="2" borderId="3" xfId="0" applyFont="1" applyFill="1" applyBorder="1" applyAlignment="1">
      <alignment horizontal="center" vertical="top" wrapText="1"/>
    </xf>
    <xf numFmtId="0" fontId="2" fillId="2" borderId="3" xfId="0" applyFont="1" applyFill="1" applyBorder="1" applyAlignment="1">
      <alignment vertical="center" wrapText="1"/>
    </xf>
    <xf numFmtId="0" fontId="4" fillId="2" borderId="3" xfId="0" applyFont="1" applyFill="1" applyBorder="1"/>
    <xf numFmtId="0" fontId="4" fillId="2" borderId="3" xfId="0" applyFont="1" applyFill="1" applyBorder="1" applyAlignment="1">
      <alignment vertical="center"/>
    </xf>
    <xf numFmtId="0" fontId="1" fillId="2" borderId="3" xfId="0" applyFont="1" applyFill="1" applyBorder="1" applyAlignment="1">
      <alignment wrapText="1"/>
    </xf>
    <xf numFmtId="0" fontId="66" fillId="4" borderId="0" xfId="0" applyFont="1" applyFill="1" applyAlignment="1">
      <alignment vertical="center" wrapText="1"/>
    </xf>
    <xf numFmtId="0" fontId="67" fillId="2" borderId="3" xfId="0" applyFont="1" applyFill="1" applyBorder="1" applyAlignment="1">
      <alignment vertical="center" wrapText="1"/>
    </xf>
    <xf numFmtId="0" fontId="11" fillId="2" borderId="14" xfId="0" applyFont="1" applyFill="1" applyBorder="1"/>
    <xf numFmtId="0" fontId="19" fillId="2" borderId="3" xfId="0" applyFont="1" applyFill="1" applyBorder="1" applyAlignment="1">
      <alignment horizontal="center"/>
    </xf>
    <xf numFmtId="0" fontId="11" fillId="2" borderId="3" xfId="0" applyFont="1" applyFill="1" applyBorder="1" applyAlignment="1">
      <alignment vertical="top" wrapText="1"/>
    </xf>
    <xf numFmtId="0" fontId="1" fillId="2" borderId="7" xfId="0" applyFont="1" applyFill="1" applyBorder="1"/>
    <xf numFmtId="0" fontId="67" fillId="2" borderId="7" xfId="0" applyFont="1" applyFill="1" applyBorder="1" applyAlignment="1">
      <alignment vertical="center" wrapText="1"/>
    </xf>
    <xf numFmtId="0" fontId="11" fillId="2" borderId="7" xfId="0" applyFont="1" applyFill="1" applyBorder="1"/>
    <xf numFmtId="0" fontId="1" fillId="2" borderId="7" xfId="0" applyFont="1" applyFill="1" applyBorder="1" applyAlignment="1">
      <alignment horizontal="center" vertical="center" wrapText="1"/>
    </xf>
    <xf numFmtId="0" fontId="11" fillId="2" borderId="7" xfId="0" applyFont="1" applyFill="1" applyBorder="1" applyAlignment="1">
      <alignment vertical="top" wrapText="1"/>
    </xf>
    <xf numFmtId="0" fontId="57" fillId="2" borderId="5" xfId="0" applyFont="1" applyFill="1" applyBorder="1" applyAlignment="1">
      <alignment horizontal="left" vertical="center" wrapText="1"/>
    </xf>
    <xf numFmtId="0" fontId="1" fillId="2" borderId="14" xfId="0" applyFont="1" applyFill="1" applyBorder="1"/>
    <xf numFmtId="0" fontId="57" fillId="7" borderId="24" xfId="0" applyFont="1" applyFill="1" applyBorder="1" applyAlignment="1">
      <alignment horizontal="left" vertical="center" wrapText="1"/>
    </xf>
    <xf numFmtId="0" fontId="57" fillId="7" borderId="26" xfId="0" applyFont="1" applyFill="1" applyBorder="1" applyAlignment="1">
      <alignment horizontal="left" vertical="center" wrapText="1"/>
    </xf>
    <xf numFmtId="0" fontId="57" fillId="2" borderId="3" xfId="0" applyFont="1" applyFill="1" applyBorder="1" applyAlignment="1">
      <alignment horizontal="left" vertical="center" wrapText="1"/>
    </xf>
    <xf numFmtId="0" fontId="1" fillId="2" borderId="10" xfId="0" applyFont="1" applyFill="1" applyBorder="1"/>
    <xf numFmtId="0" fontId="69" fillId="2" borderId="3" xfId="0" applyFont="1" applyFill="1" applyBorder="1" applyAlignment="1">
      <alignment horizontal="left" wrapText="1"/>
    </xf>
    <xf numFmtId="0" fontId="69" fillId="2" borderId="10" xfId="0" applyFont="1" applyFill="1" applyBorder="1" applyAlignment="1">
      <alignment horizontal="left" wrapText="1"/>
    </xf>
    <xf numFmtId="0" fontId="15" fillId="2" borderId="10" xfId="0" applyFont="1" applyFill="1" applyBorder="1" applyAlignment="1">
      <alignment vertical="center" wrapText="1"/>
    </xf>
    <xf numFmtId="0" fontId="1" fillId="2" borderId="14" xfId="0" applyFont="1" applyFill="1" applyBorder="1" applyAlignment="1">
      <alignment vertical="center"/>
    </xf>
    <xf numFmtId="0" fontId="1" fillId="3" borderId="16" xfId="0" applyFont="1" applyFill="1" applyBorder="1" applyAlignment="1" applyProtection="1">
      <alignment horizontal="left" vertical="center" wrapText="1"/>
      <protection locked="0"/>
    </xf>
    <xf numFmtId="0" fontId="60" fillId="2" borderId="3" xfId="0" applyFont="1" applyFill="1" applyBorder="1" applyAlignment="1">
      <alignment vertical="center"/>
    </xf>
    <xf numFmtId="0" fontId="11" fillId="2" borderId="5" xfId="0" applyFont="1" applyFill="1" applyBorder="1" applyAlignment="1">
      <alignment vertical="top" wrapText="1"/>
    </xf>
    <xf numFmtId="0" fontId="1" fillId="2" borderId="7" xfId="0" applyFont="1" applyFill="1" applyBorder="1" applyAlignment="1">
      <alignment vertical="center" wrapText="1"/>
    </xf>
    <xf numFmtId="2" fontId="1" fillId="3" borderId="16" xfId="0" applyNumberFormat="1" applyFont="1" applyFill="1" applyBorder="1" applyAlignment="1" applyProtection="1">
      <alignment horizontal="center" vertical="center" wrapText="1"/>
      <protection locked="0"/>
    </xf>
    <xf numFmtId="1" fontId="1" fillId="3" borderId="16" xfId="0" applyNumberFormat="1" applyFont="1" applyFill="1" applyBorder="1" applyAlignment="1">
      <alignment horizontal="center" vertical="center" wrapText="1"/>
    </xf>
    <xf numFmtId="0" fontId="1" fillId="2" borderId="4" xfId="0" applyFont="1" applyFill="1" applyBorder="1" applyAlignment="1">
      <alignment vertical="center" wrapText="1"/>
    </xf>
    <xf numFmtId="0" fontId="11" fillId="2" borderId="10" xfId="0" applyFont="1" applyFill="1" applyBorder="1" applyAlignment="1">
      <alignment vertical="center"/>
    </xf>
    <xf numFmtId="0" fontId="11" fillId="2" borderId="10" xfId="0" applyFont="1" applyFill="1" applyBorder="1" applyAlignment="1">
      <alignment vertical="top" wrapText="1"/>
    </xf>
    <xf numFmtId="0" fontId="21" fillId="2" borderId="14" xfId="0" applyFont="1" applyFill="1" applyBorder="1" applyAlignment="1">
      <alignment horizontal="center" vertical="center" wrapText="1"/>
    </xf>
    <xf numFmtId="0" fontId="9" fillId="2" borderId="3" xfId="0" applyFont="1" applyFill="1" applyBorder="1" applyAlignment="1">
      <alignment horizontal="left" wrapText="1"/>
    </xf>
    <xf numFmtId="3" fontId="1" fillId="3" borderId="29" xfId="0" applyNumberFormat="1" applyFont="1" applyFill="1" applyBorder="1" applyAlignment="1" applyProtection="1">
      <alignment horizontal="center" vertical="center" wrapText="1"/>
      <protection locked="0"/>
    </xf>
    <xf numFmtId="0" fontId="1" fillId="2" borderId="3" xfId="0" applyFont="1" applyFill="1" applyBorder="1" applyAlignment="1">
      <alignment horizontal="left" vertical="top" wrapText="1"/>
    </xf>
    <xf numFmtId="0" fontId="11" fillId="2" borderId="3" xfId="0" applyFont="1" applyFill="1" applyBorder="1" applyAlignment="1">
      <alignment vertical="center" wrapText="1"/>
    </xf>
    <xf numFmtId="0" fontId="11" fillId="2" borderId="3" xfId="0" applyFont="1" applyFill="1" applyBorder="1" applyAlignment="1">
      <alignment horizontal="left" vertical="center"/>
    </xf>
    <xf numFmtId="0" fontId="11" fillId="2" borderId="7" xfId="0" applyFont="1" applyFill="1" applyBorder="1" applyAlignment="1">
      <alignment vertical="center" wrapText="1"/>
    </xf>
    <xf numFmtId="0" fontId="11" fillId="2" borderId="7" xfId="0" applyFont="1" applyFill="1" applyBorder="1" applyAlignment="1">
      <alignment vertical="center"/>
    </xf>
    <xf numFmtId="0" fontId="1" fillId="2" borderId="10" xfId="0" applyFont="1" applyFill="1" applyBorder="1" applyAlignment="1">
      <alignment vertical="center"/>
    </xf>
    <xf numFmtId="0" fontId="11" fillId="2" borderId="10" xfId="0" applyFont="1" applyFill="1" applyBorder="1" applyAlignment="1">
      <alignment vertical="center" wrapText="1"/>
    </xf>
    <xf numFmtId="0" fontId="11" fillId="2" borderId="3" xfId="0" applyFont="1" applyFill="1" applyBorder="1" applyAlignment="1">
      <alignment horizontal="left" vertical="center" wrapText="1"/>
    </xf>
    <xf numFmtId="0" fontId="16" fillId="2" borderId="0" xfId="0" applyFont="1" applyFill="1" applyAlignment="1">
      <alignment horizontal="left" wrapText="1"/>
    </xf>
    <xf numFmtId="0" fontId="58" fillId="2" borderId="3" xfId="0" applyFont="1" applyFill="1" applyBorder="1" applyAlignment="1">
      <alignment horizontal="center" wrapText="1"/>
    </xf>
    <xf numFmtId="0" fontId="78" fillId="2" borderId="0" xfId="0" applyFont="1" applyFill="1"/>
    <xf numFmtId="0" fontId="79" fillId="2" borderId="3" xfId="0" applyFont="1" applyFill="1" applyBorder="1" applyAlignment="1">
      <alignment horizontal="left"/>
    </xf>
    <xf numFmtId="0" fontId="80" fillId="2" borderId="3" xfId="0" applyFont="1" applyFill="1" applyBorder="1" applyAlignment="1">
      <alignment horizontal="left" wrapText="1"/>
    </xf>
    <xf numFmtId="0" fontId="58" fillId="2" borderId="7" xfId="0" applyFont="1" applyFill="1" applyBorder="1" applyAlignment="1">
      <alignment horizontal="center" vertical="center" wrapText="1"/>
    </xf>
    <xf numFmtId="0" fontId="11" fillId="2" borderId="3" xfId="0" applyFont="1" applyFill="1" applyBorder="1" applyAlignment="1">
      <alignment horizontal="left"/>
    </xf>
    <xf numFmtId="0" fontId="19" fillId="2" borderId="3" xfId="0" applyFont="1" applyFill="1" applyBorder="1" applyAlignment="1">
      <alignment horizontal="left" wrapText="1"/>
    </xf>
    <xf numFmtId="0" fontId="19" fillId="2" borderId="3" xfId="0" applyFont="1" applyFill="1" applyBorder="1" applyAlignment="1">
      <alignment horizontal="center" wrapText="1"/>
    </xf>
    <xf numFmtId="0" fontId="11" fillId="2" borderId="23" xfId="0" applyFont="1" applyFill="1" applyBorder="1"/>
    <xf numFmtId="0" fontId="16" fillId="2" borderId="10" xfId="0" applyFont="1" applyFill="1" applyBorder="1"/>
    <xf numFmtId="0" fontId="1" fillId="2" borderId="10" xfId="0" applyFont="1" applyFill="1" applyBorder="1" applyAlignment="1">
      <alignment vertical="center" wrapText="1"/>
    </xf>
    <xf numFmtId="0" fontId="19" fillId="2" borderId="3" xfId="0" applyFont="1" applyFill="1" applyBorder="1"/>
    <xf numFmtId="0" fontId="11" fillId="2" borderId="4" xfId="0" applyFont="1" applyFill="1" applyBorder="1"/>
    <xf numFmtId="0" fontId="16" fillId="2" borderId="3" xfId="0" applyFont="1" applyFill="1" applyBorder="1"/>
    <xf numFmtId="0" fontId="81" fillId="2" borderId="3" xfId="0" applyFont="1" applyFill="1" applyBorder="1" applyAlignment="1">
      <alignment horizontal="left"/>
    </xf>
    <xf numFmtId="0" fontId="16" fillId="2" borderId="3" xfId="0" applyFont="1" applyFill="1" applyBorder="1" applyAlignment="1">
      <alignment wrapText="1"/>
    </xf>
    <xf numFmtId="0" fontId="1" fillId="2" borderId="5" xfId="0" applyFont="1" applyFill="1" applyBorder="1" applyAlignment="1">
      <alignment horizontal="left" vertical="center" wrapText="1"/>
    </xf>
    <xf numFmtId="0" fontId="4" fillId="2" borderId="10" xfId="0" applyFont="1" applyFill="1" applyBorder="1"/>
    <xf numFmtId="0" fontId="1" fillId="2" borderId="5" xfId="0" applyFont="1" applyFill="1" applyBorder="1" applyAlignment="1">
      <alignment wrapText="1"/>
    </xf>
    <xf numFmtId="0" fontId="11" fillId="2" borderId="14" xfId="0" applyFont="1" applyFill="1" applyBorder="1" applyAlignment="1">
      <alignment vertical="center" wrapText="1"/>
    </xf>
    <xf numFmtId="0" fontId="1" fillId="3" borderId="16" xfId="0" applyFont="1" applyFill="1" applyBorder="1" applyAlignment="1" applyProtection="1">
      <alignment horizontal="center" vertical="center" wrapText="1"/>
      <protection locked="0"/>
    </xf>
    <xf numFmtId="0" fontId="18" fillId="2" borderId="3" xfId="0" applyFont="1" applyFill="1" applyBorder="1"/>
    <xf numFmtId="49" fontId="1" fillId="2" borderId="3" xfId="0" applyNumberFormat="1" applyFont="1" applyFill="1" applyBorder="1" applyAlignment="1" applyProtection="1">
      <alignment horizontal="left" vertical="top"/>
      <protection locked="0"/>
    </xf>
    <xf numFmtId="0" fontId="21" fillId="2" borderId="3" xfId="0" applyFont="1" applyFill="1" applyBorder="1" applyAlignment="1">
      <alignment horizontal="left" vertical="center" wrapText="1"/>
    </xf>
    <xf numFmtId="0" fontId="21" fillId="2" borderId="10" xfId="0" applyFont="1" applyFill="1" applyBorder="1" applyAlignment="1">
      <alignment horizontal="left" vertical="center" wrapText="1"/>
    </xf>
    <xf numFmtId="49" fontId="1" fillId="3" borderId="16" xfId="0" applyNumberFormat="1" applyFont="1" applyFill="1" applyBorder="1" applyAlignment="1" applyProtection="1">
      <alignment horizontal="center" vertical="center" wrapText="1"/>
      <protection locked="0"/>
    </xf>
    <xf numFmtId="10" fontId="1" fillId="3" borderId="16" xfId="0" applyNumberFormat="1" applyFont="1" applyFill="1" applyBorder="1" applyAlignment="1" applyProtection="1">
      <alignment horizontal="center" vertical="center" wrapText="1"/>
      <protection locked="0"/>
    </xf>
    <xf numFmtId="166" fontId="1" fillId="3" borderId="16" xfId="0" applyNumberFormat="1" applyFont="1" applyFill="1" applyBorder="1" applyAlignment="1" applyProtection="1">
      <alignment horizontal="center" vertical="center" wrapText="1"/>
      <protection locked="0"/>
    </xf>
    <xf numFmtId="0" fontId="58" fillId="2" borderId="10" xfId="0" applyFont="1" applyFill="1" applyBorder="1" applyAlignment="1">
      <alignment horizontal="center" wrapText="1"/>
    </xf>
    <xf numFmtId="0" fontId="18" fillId="2" borderId="14" xfId="0" applyFont="1" applyFill="1" applyBorder="1"/>
    <xf numFmtId="0" fontId="11" fillId="2" borderId="16" xfId="0" applyFont="1" applyFill="1" applyBorder="1"/>
    <xf numFmtId="49" fontId="1" fillId="2" borderId="3" xfId="0" applyNumberFormat="1" applyFont="1" applyFill="1" applyBorder="1" applyAlignment="1" applyProtection="1">
      <alignment horizontal="left" vertical="top" wrapText="1"/>
      <protection locked="0"/>
    </xf>
    <xf numFmtId="0" fontId="14" fillId="2" borderId="14" xfId="0" applyFont="1" applyFill="1" applyBorder="1" applyAlignment="1">
      <alignment vertical="center"/>
    </xf>
    <xf numFmtId="0" fontId="19" fillId="2" borderId="3" xfId="0" applyFont="1" applyFill="1" applyBorder="1" applyAlignment="1">
      <alignment wrapText="1"/>
    </xf>
    <xf numFmtId="0" fontId="1" fillId="2" borderId="14" xfId="0" applyFont="1" applyFill="1" applyBorder="1" applyAlignment="1" applyProtection="1">
      <alignment horizontal="left" vertical="top"/>
      <protection locked="0"/>
    </xf>
    <xf numFmtId="0" fontId="86" fillId="2" borderId="3" xfId="0" applyFont="1" applyFill="1" applyBorder="1" applyAlignment="1">
      <alignment horizontal="left" vertical="top" wrapText="1"/>
    </xf>
    <xf numFmtId="2" fontId="57" fillId="2" borderId="3" xfId="0" applyNumberFormat="1" applyFont="1" applyFill="1" applyBorder="1" applyAlignment="1">
      <alignment horizontal="left" vertical="center" wrapText="1"/>
    </xf>
    <xf numFmtId="0" fontId="11" fillId="2" borderId="11" xfId="0" applyFont="1" applyFill="1" applyBorder="1" applyAlignment="1">
      <alignment vertical="center" wrapText="1"/>
    </xf>
    <xf numFmtId="0" fontId="19" fillId="2" borderId="14" xfId="0" applyFont="1" applyFill="1" applyBorder="1" applyAlignment="1">
      <alignment vertical="center" wrapText="1"/>
    </xf>
    <xf numFmtId="49" fontId="1" fillId="3" borderId="16" xfId="0" applyNumberFormat="1" applyFont="1" applyFill="1" applyBorder="1" applyAlignment="1" applyProtection="1">
      <alignment vertical="center" wrapText="1"/>
      <protection locked="0"/>
    </xf>
    <xf numFmtId="0" fontId="11" fillId="2" borderId="9" xfId="0" applyFont="1" applyFill="1" applyBorder="1" applyAlignment="1">
      <alignment vertical="center" wrapText="1"/>
    </xf>
    <xf numFmtId="49" fontId="1" fillId="3" borderId="16" xfId="0" applyNumberFormat="1" applyFont="1" applyFill="1" applyBorder="1" applyAlignment="1" applyProtection="1">
      <alignment horizontal="left" vertical="top" wrapText="1"/>
      <protection locked="0"/>
    </xf>
    <xf numFmtId="49" fontId="1" fillId="3" borderId="33" xfId="0" applyNumberFormat="1" applyFont="1" applyFill="1" applyBorder="1" applyAlignment="1" applyProtection="1">
      <alignment vertical="center" wrapText="1"/>
      <protection locked="0"/>
    </xf>
    <xf numFmtId="49" fontId="1" fillId="3" borderId="33" xfId="0" applyNumberFormat="1" applyFont="1" applyFill="1" applyBorder="1" applyAlignment="1" applyProtection="1">
      <alignment horizontal="left" vertical="top" wrapText="1"/>
      <protection locked="0"/>
    </xf>
    <xf numFmtId="0" fontId="1" fillId="2" borderId="14" xfId="0" applyFont="1" applyFill="1" applyBorder="1" applyProtection="1">
      <protection locked="0"/>
    </xf>
    <xf numFmtId="49" fontId="1" fillId="2" borderId="14" xfId="0" applyNumberFormat="1" applyFont="1" applyFill="1" applyBorder="1" applyAlignment="1" applyProtection="1">
      <alignment horizontal="left" vertical="top"/>
      <protection locked="0"/>
    </xf>
    <xf numFmtId="0" fontId="1" fillId="2" borderId="3" xfId="0" applyFont="1" applyFill="1" applyBorder="1" applyProtection="1">
      <protection locked="0"/>
    </xf>
    <xf numFmtId="0" fontId="11" fillId="2" borderId="34" xfId="0" applyFont="1" applyFill="1" applyBorder="1"/>
    <xf numFmtId="0" fontId="1" fillId="2" borderId="9" xfId="0" applyFont="1" applyFill="1" applyBorder="1"/>
    <xf numFmtId="0" fontId="57" fillId="7" borderId="0" xfId="0" applyFont="1" applyFill="1" applyAlignment="1">
      <alignment horizontal="left" vertical="center" wrapText="1"/>
    </xf>
    <xf numFmtId="0" fontId="11" fillId="2" borderId="9" xfId="0" applyFont="1" applyFill="1" applyBorder="1" applyAlignment="1">
      <alignment vertical="center"/>
    </xf>
    <xf numFmtId="0" fontId="4" fillId="2" borderId="9" xfId="0" applyFont="1" applyFill="1" applyBorder="1" applyAlignment="1">
      <alignment horizontal="center"/>
    </xf>
    <xf numFmtId="0" fontId="1" fillId="3" borderId="35" xfId="0" applyFont="1" applyFill="1" applyBorder="1" applyAlignment="1" applyProtection="1">
      <alignment horizontal="center" vertical="center" wrapText="1"/>
      <protection locked="0"/>
    </xf>
    <xf numFmtId="0" fontId="21" fillId="2" borderId="36" xfId="0" applyFont="1" applyFill="1" applyBorder="1" applyAlignment="1">
      <alignment wrapText="1"/>
    </xf>
    <xf numFmtId="0" fontId="21" fillId="2" borderId="37" xfId="0" applyFont="1" applyFill="1" applyBorder="1" applyAlignment="1">
      <alignment wrapText="1"/>
    </xf>
    <xf numFmtId="0" fontId="15" fillId="2" borderId="3" xfId="0" applyFont="1" applyFill="1" applyBorder="1" applyAlignment="1">
      <alignment vertical="center"/>
    </xf>
    <xf numFmtId="49" fontId="1" fillId="3" borderId="33" xfId="0" applyNumberFormat="1" applyFont="1" applyFill="1" applyBorder="1" applyAlignment="1" applyProtection="1">
      <alignment horizontal="center" vertical="center"/>
      <protection locked="0"/>
    </xf>
    <xf numFmtId="49" fontId="1" fillId="3" borderId="29" xfId="0" applyNumberFormat="1" applyFont="1" applyFill="1" applyBorder="1" applyAlignment="1" applyProtection="1">
      <alignment horizontal="center" vertical="center"/>
      <protection locked="0"/>
    </xf>
    <xf numFmtId="164" fontId="1" fillId="3" borderId="29" xfId="0" applyNumberFormat="1" applyFont="1" applyFill="1" applyBorder="1" applyAlignment="1" applyProtection="1">
      <alignment horizontal="center" vertical="center"/>
      <protection locked="0"/>
    </xf>
    <xf numFmtId="0" fontId="11" fillId="2" borderId="13" xfId="0" applyFont="1" applyFill="1" applyBorder="1"/>
    <xf numFmtId="0" fontId="13" fillId="2" borderId="5" xfId="0" applyFont="1" applyFill="1" applyBorder="1" applyAlignment="1">
      <alignment wrapText="1"/>
    </xf>
    <xf numFmtId="0" fontId="1" fillId="2" borderId="3" xfId="0" applyFont="1" applyFill="1" applyBorder="1" applyAlignment="1">
      <alignment vertical="top"/>
    </xf>
    <xf numFmtId="0" fontId="13" fillId="2" borderId="39" xfId="0" applyFont="1" applyFill="1" applyBorder="1" applyAlignment="1">
      <alignment horizontal="left" vertical="center" wrapText="1"/>
    </xf>
    <xf numFmtId="0" fontId="13" fillId="2" borderId="9" xfId="0" applyFont="1" applyFill="1" applyBorder="1" applyAlignment="1">
      <alignment horizontal="left" vertical="center" wrapText="1"/>
    </xf>
    <xf numFmtId="0" fontId="1" fillId="3" borderId="8" xfId="0" applyFont="1" applyFill="1" applyBorder="1" applyAlignment="1" applyProtection="1">
      <alignment horizontal="center" vertical="center" wrapText="1"/>
      <protection locked="0"/>
    </xf>
    <xf numFmtId="0" fontId="11" fillId="2" borderId="3" xfId="0" applyFont="1" applyFill="1" applyBorder="1" applyAlignment="1">
      <alignment wrapText="1"/>
    </xf>
    <xf numFmtId="0" fontId="89" fillId="2" borderId="7" xfId="0" applyFont="1" applyFill="1" applyBorder="1"/>
    <xf numFmtId="0" fontId="13" fillId="2" borderId="39" xfId="0" applyFont="1" applyFill="1" applyBorder="1" applyAlignment="1">
      <alignment vertical="center" wrapText="1"/>
    </xf>
    <xf numFmtId="0" fontId="13" fillId="2" borderId="9" xfId="0" applyFont="1" applyFill="1" applyBorder="1" applyAlignment="1">
      <alignment vertical="center" wrapText="1"/>
    </xf>
    <xf numFmtId="0" fontId="1" fillId="2" borderId="40" xfId="0" applyFont="1" applyFill="1" applyBorder="1" applyAlignment="1">
      <alignment vertical="center"/>
    </xf>
    <xf numFmtId="0" fontId="1" fillId="2" borderId="41" xfId="0" applyFont="1" applyFill="1" applyBorder="1" applyAlignment="1">
      <alignment vertical="center"/>
    </xf>
    <xf numFmtId="0" fontId="1" fillId="3" borderId="40" xfId="0" applyFont="1" applyFill="1" applyBorder="1" applyAlignment="1" applyProtection="1">
      <alignment horizontal="center" vertical="center"/>
      <protection locked="0"/>
    </xf>
    <xf numFmtId="0" fontId="1" fillId="2" borderId="42" xfId="0" applyFont="1" applyFill="1" applyBorder="1" applyAlignment="1">
      <alignment vertical="center"/>
    </xf>
    <xf numFmtId="0" fontId="13" fillId="2" borderId="7" xfId="0" applyFont="1" applyFill="1" applyBorder="1" applyAlignment="1">
      <alignment vertical="center" wrapText="1"/>
    </xf>
    <xf numFmtId="0" fontId="1" fillId="3" borderId="40" xfId="0" applyFont="1" applyFill="1" applyBorder="1" applyAlignment="1" applyProtection="1">
      <alignment vertical="center"/>
      <protection locked="0"/>
    </xf>
    <xf numFmtId="0" fontId="89" fillId="2" borderId="41" xfId="0" applyFont="1" applyFill="1" applyBorder="1"/>
    <xf numFmtId="0" fontId="1" fillId="2" borderId="40" xfId="0" applyFont="1" applyFill="1" applyBorder="1"/>
    <xf numFmtId="0" fontId="1" fillId="2" borderId="5" xfId="0" applyFont="1" applyFill="1" applyBorder="1" applyAlignment="1">
      <alignment vertical="center"/>
    </xf>
    <xf numFmtId="0" fontId="14" fillId="2" borderId="4" xfId="0" applyFont="1" applyFill="1" applyBorder="1" applyAlignment="1">
      <alignment vertical="center"/>
    </xf>
    <xf numFmtId="0" fontId="18" fillId="2" borderId="10" xfId="0" applyFont="1" applyFill="1" applyBorder="1"/>
    <xf numFmtId="0" fontId="11" fillId="2" borderId="39" xfId="0" applyFont="1" applyFill="1" applyBorder="1"/>
    <xf numFmtId="49" fontId="11" fillId="2" borderId="5" xfId="0" applyNumberFormat="1" applyFont="1" applyFill="1" applyBorder="1" applyAlignment="1" applyProtection="1">
      <alignment horizontal="left" vertical="top" wrapText="1"/>
      <protection locked="0"/>
    </xf>
    <xf numFmtId="0" fontId="91" fillId="2" borderId="5" xfId="0" applyFont="1" applyFill="1" applyBorder="1" applyAlignment="1">
      <alignment horizontal="right" vertical="center"/>
    </xf>
    <xf numFmtId="0" fontId="21" fillId="2" borderId="13" xfId="0" applyFont="1" applyFill="1" applyBorder="1" applyAlignment="1">
      <alignment horizontal="left" vertical="center" wrapText="1"/>
    </xf>
    <xf numFmtId="0" fontId="91" fillId="2" borderId="10" xfId="0" applyFont="1" applyFill="1" applyBorder="1" applyAlignment="1">
      <alignment horizontal="right" vertical="center"/>
    </xf>
    <xf numFmtId="0" fontId="93" fillId="2" borderId="3" xfId="0" applyFont="1" applyFill="1" applyBorder="1" applyAlignment="1">
      <alignment horizontal="right" vertical="center"/>
    </xf>
    <xf numFmtId="10" fontId="1" fillId="3" borderId="16" xfId="0" applyNumberFormat="1" applyFont="1" applyFill="1" applyBorder="1" applyAlignment="1" applyProtection="1">
      <alignment vertical="center" wrapText="1"/>
      <protection locked="0"/>
    </xf>
    <xf numFmtId="0" fontId="19" fillId="2" borderId="3" xfId="0" applyFont="1" applyFill="1" applyBorder="1" applyAlignment="1">
      <alignment vertical="center"/>
    </xf>
    <xf numFmtId="0" fontId="85" fillId="2" borderId="5" xfId="0" applyFont="1" applyFill="1" applyBorder="1" applyAlignment="1">
      <alignment horizontal="right" vertical="center" wrapText="1"/>
    </xf>
    <xf numFmtId="0" fontId="14" fillId="2" borderId="11" xfId="0" applyFont="1" applyFill="1" applyBorder="1" applyAlignment="1">
      <alignment vertical="center"/>
    </xf>
    <xf numFmtId="0" fontId="15" fillId="2" borderId="5" xfId="0" applyFont="1" applyFill="1" applyBorder="1" applyAlignment="1">
      <alignment vertical="center" wrapText="1"/>
    </xf>
    <xf numFmtId="0" fontId="11" fillId="2" borderId="9" xfId="0" applyFont="1" applyFill="1" applyBorder="1" applyAlignment="1">
      <alignment horizontal="right"/>
    </xf>
    <xf numFmtId="0" fontId="11" fillId="2" borderId="43" xfId="0" applyFont="1" applyFill="1" applyBorder="1" applyAlignment="1">
      <alignment vertical="center" wrapText="1"/>
    </xf>
    <xf numFmtId="0" fontId="1" fillId="3" borderId="44" xfId="0" applyFont="1" applyFill="1" applyBorder="1" applyAlignment="1" applyProtection="1">
      <alignment horizontal="center" vertical="center" wrapText="1"/>
      <protection locked="0"/>
    </xf>
    <xf numFmtId="0" fontId="26" fillId="0" borderId="0" xfId="0" applyFont="1"/>
    <xf numFmtId="0" fontId="10" fillId="2" borderId="0" xfId="1" applyFill="1" applyBorder="1" applyAlignment="1" applyProtection="1">
      <alignment horizontal="left"/>
    </xf>
    <xf numFmtId="0" fontId="9" fillId="2" borderId="0" xfId="0" applyFont="1" applyFill="1" applyAlignment="1">
      <alignment wrapText="1"/>
    </xf>
    <xf numFmtId="0" fontId="10" fillId="2" borderId="0" xfId="1" applyFill="1" applyBorder="1" applyAlignment="1" applyProtection="1">
      <alignment horizontal="left" vertical="center"/>
    </xf>
    <xf numFmtId="0" fontId="1" fillId="2" borderId="0" xfId="0" applyFont="1" applyFill="1"/>
    <xf numFmtId="0" fontId="8" fillId="2" borderId="0" xfId="0" applyFont="1" applyFill="1" applyAlignment="1">
      <alignment wrapText="1"/>
    </xf>
    <xf numFmtId="0" fontId="9" fillId="2" borderId="0" xfId="0" applyFont="1" applyFill="1"/>
    <xf numFmtId="0" fontId="7" fillId="2" borderId="0" xfId="0" applyFont="1" applyFill="1" applyAlignment="1">
      <alignment vertical="center" wrapText="1"/>
    </xf>
    <xf numFmtId="0" fontId="6" fillId="2" borderId="0" xfId="0" applyFont="1" applyFill="1" applyAlignment="1">
      <alignment vertical="center" wrapText="1"/>
    </xf>
    <xf numFmtId="0" fontId="5" fillId="2" borderId="0" xfId="0" applyFont="1" applyFill="1" applyAlignment="1">
      <alignment wrapText="1"/>
    </xf>
    <xf numFmtId="0" fontId="2" fillId="2" borderId="0" xfId="0" applyFont="1" applyFill="1" applyAlignment="1">
      <alignment vertical="center" wrapText="1"/>
    </xf>
    <xf numFmtId="0" fontId="5" fillId="2" borderId="0" xfId="0" applyFont="1" applyFill="1"/>
    <xf numFmtId="0" fontId="13" fillId="2" borderId="4" xfId="0" applyFont="1" applyFill="1" applyBorder="1" applyAlignment="1">
      <alignment horizontal="left" vertical="center" wrapText="1"/>
    </xf>
    <xf numFmtId="0" fontId="21" fillId="2" borderId="0" xfId="0" applyFont="1" applyFill="1" applyAlignment="1">
      <alignment horizontal="left" vertical="center" wrapText="1"/>
    </xf>
    <xf numFmtId="0" fontId="1" fillId="2" borderId="3" xfId="0" applyFont="1" applyFill="1" applyBorder="1" applyAlignment="1">
      <alignment vertical="center" wrapText="1"/>
    </xf>
    <xf numFmtId="0" fontId="12" fillId="2" borderId="7" xfId="0" applyFont="1" applyFill="1" applyBorder="1" applyAlignment="1">
      <alignment horizontal="left" vertical="center" wrapText="1"/>
    </xf>
    <xf numFmtId="0" fontId="4" fillId="2" borderId="15" xfId="0" applyFont="1" applyFill="1" applyBorder="1" applyAlignment="1">
      <alignment horizontal="right" vertical="center" wrapText="1"/>
    </xf>
    <xf numFmtId="0" fontId="13" fillId="2" borderId="5" xfId="0" applyFont="1" applyFill="1" applyBorder="1" applyAlignment="1">
      <alignment horizontal="left" vertical="center" wrapText="1"/>
    </xf>
    <xf numFmtId="0" fontId="1" fillId="3" borderId="0" xfId="0" applyFont="1" applyFill="1" applyAlignment="1" applyProtection="1">
      <alignment vertical="top"/>
      <protection locked="0"/>
    </xf>
    <xf numFmtId="0" fontId="12" fillId="2" borderId="3" xfId="0" applyFont="1" applyFill="1" applyBorder="1" applyAlignment="1">
      <alignment horizontal="left" vertical="center" wrapText="1"/>
    </xf>
    <xf numFmtId="0" fontId="16" fillId="2" borderId="9" xfId="0" applyFont="1" applyFill="1" applyBorder="1" applyAlignment="1">
      <alignment vertical="center" wrapText="1"/>
    </xf>
    <xf numFmtId="0" fontId="1" fillId="3" borderId="0" xfId="0" applyFont="1" applyFill="1" applyAlignment="1" applyProtection="1">
      <alignment vertical="top" wrapText="1"/>
      <protection locked="0"/>
    </xf>
    <xf numFmtId="0" fontId="16" fillId="2" borderId="3" xfId="0" applyFont="1" applyFill="1" applyBorder="1" applyAlignment="1">
      <alignment vertical="center" wrapText="1"/>
    </xf>
    <xf numFmtId="49" fontId="1" fillId="3" borderId="0" xfId="0" applyNumberFormat="1" applyFont="1" applyFill="1" applyAlignment="1" applyProtection="1">
      <alignment horizontal="left" vertical="center" wrapText="1"/>
      <protection locked="0"/>
    </xf>
    <xf numFmtId="49" fontId="1" fillId="3" borderId="0" xfId="0" applyNumberFormat="1" applyFont="1" applyFill="1" applyAlignment="1" applyProtection="1">
      <alignment vertical="center" wrapText="1"/>
      <protection locked="0"/>
    </xf>
    <xf numFmtId="49" fontId="1" fillId="3" borderId="0" xfId="0" applyNumberFormat="1" applyFont="1" applyFill="1" applyAlignment="1" applyProtection="1">
      <alignment vertical="top" wrapText="1"/>
      <protection locked="0"/>
    </xf>
    <xf numFmtId="0" fontId="13" fillId="2" borderId="3"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2" fillId="2" borderId="4" xfId="0" applyFont="1" applyFill="1" applyBorder="1" applyAlignment="1">
      <alignment vertical="center" wrapText="1"/>
    </xf>
    <xf numFmtId="0" fontId="12" fillId="2" borderId="5" xfId="0" applyFont="1" applyFill="1" applyBorder="1" applyAlignment="1">
      <alignment horizontal="left" vertical="center" wrapText="1"/>
    </xf>
    <xf numFmtId="0" fontId="11" fillId="2" borderId="5" xfId="0" applyFont="1" applyFill="1" applyBorder="1" applyAlignment="1">
      <alignment vertical="center" wrapText="1"/>
    </xf>
    <xf numFmtId="0" fontId="33" fillId="2" borderId="0" xfId="0" applyFont="1" applyFill="1" applyAlignment="1">
      <alignment vertical="center" wrapText="1"/>
    </xf>
    <xf numFmtId="49" fontId="41" fillId="2" borderId="0" xfId="0" applyNumberFormat="1" applyFont="1" applyFill="1" applyAlignment="1" applyProtection="1">
      <alignment horizontal="left" vertical="top" wrapText="1"/>
      <protection locked="0"/>
    </xf>
    <xf numFmtId="0" fontId="42" fillId="2" borderId="0" xfId="0" applyFont="1" applyFill="1" applyAlignment="1">
      <alignment vertical="center" wrapText="1"/>
    </xf>
    <xf numFmtId="0" fontId="17" fillId="3" borderId="17" xfId="0" applyFont="1" applyFill="1" applyBorder="1" applyAlignment="1" applyProtection="1">
      <alignment horizontal="center" vertical="center" wrapText="1"/>
      <protection locked="0"/>
    </xf>
    <xf numFmtId="49" fontId="41" fillId="2" borderId="21" xfId="0" applyNumberFormat="1" applyFont="1" applyFill="1" applyBorder="1" applyAlignment="1" applyProtection="1">
      <alignment horizontal="left" vertical="top" wrapText="1"/>
      <protection locked="0"/>
    </xf>
    <xf numFmtId="0" fontId="43" fillId="5" borderId="0" xfId="0" applyFont="1" applyFill="1" applyAlignment="1">
      <alignment vertical="center" wrapText="1"/>
    </xf>
    <xf numFmtId="0" fontId="42" fillId="2" borderId="18" xfId="0" applyFont="1" applyFill="1" applyBorder="1" applyAlignment="1">
      <alignment vertical="center" wrapText="1"/>
    </xf>
    <xf numFmtId="49" fontId="6" fillId="2" borderId="0" xfId="0" applyNumberFormat="1" applyFont="1" applyFill="1" applyAlignment="1" applyProtection="1">
      <alignment horizontal="left" vertical="top" wrapText="1"/>
      <protection locked="0"/>
    </xf>
    <xf numFmtId="0" fontId="48" fillId="2" borderId="0" xfId="0" applyFont="1" applyFill="1" applyAlignment="1">
      <alignment vertical="center" wrapText="1"/>
    </xf>
    <xf numFmtId="0" fontId="55" fillId="3" borderId="0" xfId="0" applyFont="1" applyFill="1" applyAlignment="1" applyProtection="1">
      <alignment horizontal="left" vertical="top" wrapText="1"/>
      <protection locked="0"/>
    </xf>
    <xf numFmtId="0" fontId="50" fillId="2" borderId="0" xfId="0" applyFont="1" applyFill="1" applyAlignment="1">
      <alignment vertical="center" wrapText="1"/>
    </xf>
    <xf numFmtId="0" fontId="32" fillId="2" borderId="0" xfId="0" applyFont="1" applyFill="1" applyAlignment="1">
      <alignment horizontal="left" vertical="center" wrapText="1"/>
    </xf>
    <xf numFmtId="0" fontId="37" fillId="2" borderId="0" xfId="0" applyFont="1" applyFill="1" applyAlignment="1">
      <alignment vertical="center" wrapText="1"/>
    </xf>
    <xf numFmtId="49" fontId="17" fillId="3" borderId="0" xfId="0" applyNumberFormat="1" applyFont="1" applyFill="1" applyAlignment="1" applyProtection="1">
      <alignment horizontal="left" vertical="top"/>
      <protection locked="0"/>
    </xf>
    <xf numFmtId="49" fontId="17" fillId="3" borderId="0" xfId="0" applyNumberFormat="1" applyFont="1" applyFill="1" applyAlignment="1" applyProtection="1">
      <alignment vertical="top"/>
      <protection locked="0"/>
    </xf>
    <xf numFmtId="0" fontId="45" fillId="2" borderId="0" xfId="0" applyFont="1" applyFill="1" applyAlignment="1">
      <alignment horizontal="left" vertical="center" wrapText="1"/>
    </xf>
    <xf numFmtId="0" fontId="52" fillId="2" borderId="0" xfId="0" applyFont="1" applyFill="1" applyAlignment="1">
      <alignment wrapText="1"/>
    </xf>
    <xf numFmtId="0" fontId="48" fillId="2" borderId="0" xfId="0" applyFont="1" applyFill="1" applyAlignment="1">
      <alignment wrapText="1"/>
    </xf>
    <xf numFmtId="0" fontId="41" fillId="2" borderId="0" xfId="0" applyFont="1" applyFill="1" applyAlignment="1" applyProtection="1">
      <alignment horizontal="left" vertical="top" wrapText="1"/>
      <protection locked="0"/>
    </xf>
    <xf numFmtId="0" fontId="48" fillId="2" borderId="0" xfId="0" applyFont="1" applyFill="1" applyAlignment="1">
      <alignment horizontal="left" vertical="center" wrapText="1"/>
    </xf>
    <xf numFmtId="0" fontId="17" fillId="3" borderId="0" xfId="0" applyFont="1" applyFill="1" applyAlignment="1" applyProtection="1">
      <alignment vertical="top" wrapText="1"/>
      <protection locked="0"/>
    </xf>
    <xf numFmtId="0" fontId="36" fillId="2" borderId="0" xfId="0" applyFont="1" applyFill="1" applyAlignment="1">
      <alignment horizontal="left" vertical="center" wrapText="1"/>
    </xf>
    <xf numFmtId="0" fontId="36" fillId="2" borderId="0" xfId="0" applyFont="1" applyFill="1" applyAlignment="1">
      <alignment horizontal="right" vertical="center" wrapText="1"/>
    </xf>
    <xf numFmtId="0" fontId="25" fillId="2" borderId="0" xfId="0" applyFont="1" applyFill="1" applyAlignment="1">
      <alignment vertical="center" wrapText="1"/>
    </xf>
    <xf numFmtId="0" fontId="28" fillId="5" borderId="0" xfId="0" applyFont="1" applyFill="1" applyAlignment="1">
      <alignment horizontal="left" vertical="center" wrapText="1"/>
    </xf>
    <xf numFmtId="0" fontId="31" fillId="2" borderId="0" xfId="0" applyFont="1" applyFill="1" applyAlignment="1">
      <alignment vertical="center" wrapText="1"/>
    </xf>
    <xf numFmtId="49" fontId="62" fillId="3" borderId="0" xfId="0" applyNumberFormat="1" applyFont="1" applyFill="1" applyAlignment="1" applyProtection="1">
      <alignment horizontal="left" vertical="top" wrapText="1"/>
      <protection locked="0"/>
    </xf>
    <xf numFmtId="49" fontId="6" fillId="3" borderId="0" xfId="0" applyNumberFormat="1" applyFont="1" applyFill="1" applyAlignment="1" applyProtection="1">
      <alignment horizontal="left" vertical="top" wrapText="1"/>
      <protection locked="0"/>
    </xf>
    <xf numFmtId="0" fontId="13" fillId="2" borderId="0" xfId="0" applyFont="1" applyFill="1" applyAlignment="1">
      <alignment wrapText="1"/>
    </xf>
    <xf numFmtId="0" fontId="13" fillId="2" borderId="0" xfId="0" applyFont="1" applyFill="1" applyAlignment="1">
      <alignment horizontal="left" vertical="center" wrapText="1"/>
    </xf>
    <xf numFmtId="0" fontId="59" fillId="2" borderId="0" xfId="0" applyFont="1" applyFill="1" applyAlignment="1">
      <alignment horizontal="left" vertical="center" wrapText="1"/>
    </xf>
    <xf numFmtId="0" fontId="19" fillId="2" borderId="3" xfId="0" applyFont="1" applyFill="1" applyBorder="1" applyAlignment="1">
      <alignment horizontal="center"/>
    </xf>
    <xf numFmtId="0" fontId="1" fillId="2" borderId="7" xfId="0" applyFont="1" applyFill="1" applyBorder="1" applyAlignment="1">
      <alignment vertical="center" wrapText="1"/>
    </xf>
    <xf numFmtId="0" fontId="1" fillId="3" borderId="7" xfId="0" applyFont="1" applyFill="1" applyBorder="1" applyAlignment="1" applyProtection="1">
      <alignment horizontal="center" vertical="center" wrapText="1"/>
      <protection locked="0"/>
    </xf>
    <xf numFmtId="0" fontId="11" fillId="2" borderId="3" xfId="0" applyFont="1" applyFill="1" applyBorder="1" applyAlignment="1">
      <alignment horizontal="left" vertical="center" wrapText="1"/>
    </xf>
    <xf numFmtId="0" fontId="11" fillId="3" borderId="7" xfId="0" applyFont="1" applyFill="1" applyBorder="1" applyAlignment="1" applyProtection="1">
      <alignment horizontal="center" vertical="center" wrapText="1"/>
      <protection locked="0"/>
    </xf>
    <xf numFmtId="0" fontId="11" fillId="2" borderId="7" xfId="0" applyFont="1" applyFill="1" applyBorder="1" applyAlignment="1">
      <alignment vertical="center" wrapText="1"/>
    </xf>
    <xf numFmtId="0" fontId="19" fillId="2" borderId="3" xfId="0" applyFont="1" applyFill="1" applyBorder="1" applyAlignment="1">
      <alignment horizontal="left" vertical="center" wrapText="1"/>
    </xf>
    <xf numFmtId="49" fontId="1" fillId="3" borderId="3" xfId="0" applyNumberFormat="1" applyFont="1" applyFill="1" applyBorder="1" applyAlignment="1" applyProtection="1">
      <alignment horizontal="left" vertical="top" wrapText="1"/>
      <protection locked="0"/>
    </xf>
    <xf numFmtId="0" fontId="60" fillId="2" borderId="3" xfId="0" applyFont="1" applyFill="1" applyBorder="1" applyAlignment="1">
      <alignment vertical="center"/>
    </xf>
    <xf numFmtId="0" fontId="66" fillId="5" borderId="31" xfId="0" applyFont="1" applyFill="1" applyBorder="1" applyAlignment="1">
      <alignment vertical="center" wrapText="1"/>
    </xf>
    <xf numFmtId="0" fontId="12" fillId="8" borderId="25" xfId="0" applyFont="1" applyFill="1" applyBorder="1" applyAlignment="1">
      <alignment vertical="center" wrapText="1"/>
    </xf>
    <xf numFmtId="0" fontId="13" fillId="8" borderId="27" xfId="0" applyFont="1" applyFill="1" applyBorder="1" applyAlignment="1">
      <alignment horizontal="left" vertical="center" wrapText="1"/>
    </xf>
    <xf numFmtId="0" fontId="57" fillId="2" borderId="3" xfId="0" applyFont="1" applyFill="1" applyBorder="1" applyAlignment="1">
      <alignment horizontal="left" vertical="center" wrapText="1"/>
    </xf>
    <xf numFmtId="0" fontId="74" fillId="2" borderId="3" xfId="0" applyFont="1" applyFill="1" applyBorder="1" applyAlignment="1">
      <alignment vertical="center" wrapText="1"/>
    </xf>
    <xf numFmtId="0" fontId="58" fillId="2" borderId="7" xfId="0" applyFont="1" applyFill="1" applyBorder="1" applyAlignment="1">
      <alignment horizontal="center" vertical="center" wrapText="1"/>
    </xf>
    <xf numFmtId="0" fontId="16" fillId="2" borderId="3" xfId="0" applyFont="1" applyFill="1" applyBorder="1"/>
    <xf numFmtId="0" fontId="16" fillId="2" borderId="10" xfId="0" applyFont="1" applyFill="1" applyBorder="1"/>
    <xf numFmtId="0" fontId="78" fillId="2" borderId="13" xfId="0" applyFont="1" applyFill="1" applyBorder="1"/>
    <xf numFmtId="0" fontId="74" fillId="2" borderId="13" xfId="0" applyFont="1" applyFill="1" applyBorder="1" applyAlignment="1">
      <alignment vertical="center" wrapText="1"/>
    </xf>
    <xf numFmtId="0" fontId="11" fillId="2" borderId="3" xfId="0" applyFont="1" applyFill="1" applyBorder="1" applyAlignment="1">
      <alignment horizontal="left" wrapText="1"/>
    </xf>
    <xf numFmtId="0" fontId="76" fillId="2" borderId="4" xfId="0" applyFont="1" applyFill="1" applyBorder="1" applyAlignment="1">
      <alignment vertical="center" wrapText="1"/>
    </xf>
    <xf numFmtId="0" fontId="77" fillId="2" borderId="3" xfId="0" applyFont="1" applyFill="1" applyBorder="1"/>
    <xf numFmtId="0" fontId="16" fillId="2" borderId="0" xfId="0" applyFont="1" applyFill="1" applyAlignment="1">
      <alignment horizontal="left" wrapText="1"/>
    </xf>
    <xf numFmtId="0" fontId="68" fillId="2" borderId="7" xfId="0" applyFont="1" applyFill="1" applyBorder="1" applyAlignment="1">
      <alignment vertical="center" wrapText="1"/>
    </xf>
    <xf numFmtId="0" fontId="66" fillId="5" borderId="30" xfId="0" applyFont="1" applyFill="1" applyBorder="1" applyAlignment="1">
      <alignment vertical="center" wrapText="1"/>
    </xf>
    <xf numFmtId="0" fontId="12" fillId="8" borderId="25" xfId="0" applyFont="1" applyFill="1" applyBorder="1" applyAlignment="1">
      <alignment horizontal="left" vertical="center" wrapText="1"/>
    </xf>
    <xf numFmtId="0" fontId="74" fillId="2" borderId="3" xfId="0" applyFont="1" applyFill="1" applyBorder="1" applyAlignment="1">
      <alignment wrapText="1"/>
    </xf>
    <xf numFmtId="0" fontId="21" fillId="2" borderId="14" xfId="0" applyFont="1" applyFill="1" applyBorder="1" applyAlignment="1">
      <alignment horizontal="center" vertical="center" wrapText="1"/>
    </xf>
    <xf numFmtId="0" fontId="21" fillId="2" borderId="3" xfId="0" applyFont="1" applyFill="1" applyBorder="1" applyAlignment="1">
      <alignment vertical="center" wrapText="1"/>
    </xf>
    <xf numFmtId="0" fontId="73" fillId="2" borderId="7" xfId="0" applyFont="1" applyFill="1" applyBorder="1" applyAlignment="1">
      <alignment vertical="center" wrapText="1"/>
    </xf>
    <xf numFmtId="0" fontId="4" fillId="2" borderId="3" xfId="0" applyFont="1" applyFill="1" applyBorder="1" applyAlignment="1">
      <alignment vertical="center" wrapText="1"/>
    </xf>
    <xf numFmtId="0" fontId="1" fillId="3" borderId="3" xfId="0" applyFont="1" applyFill="1" applyBorder="1" applyAlignment="1" applyProtection="1">
      <alignment horizontal="center" vertical="center" wrapText="1"/>
      <protection locked="0"/>
    </xf>
    <xf numFmtId="0" fontId="66" fillId="5" borderId="28" xfId="0" applyFont="1" applyFill="1" applyBorder="1" applyAlignment="1">
      <alignment vertical="center" wrapText="1"/>
    </xf>
    <xf numFmtId="0" fontId="1" fillId="3" borderId="16" xfId="0" applyFont="1" applyFill="1" applyBorder="1" applyAlignment="1" applyProtection="1">
      <alignment horizontal="left" vertical="center" wrapText="1"/>
      <protection locked="0"/>
    </xf>
    <xf numFmtId="49" fontId="1" fillId="0" borderId="16" xfId="0" applyNumberFormat="1" applyFont="1" applyBorder="1" applyAlignment="1" applyProtection="1">
      <alignment horizontal="left"/>
      <protection locked="0"/>
    </xf>
    <xf numFmtId="0" fontId="1" fillId="0" borderId="16" xfId="0" applyFont="1" applyBorder="1" applyAlignment="1" applyProtection="1">
      <alignment horizontal="left"/>
      <protection locked="0"/>
    </xf>
    <xf numFmtId="49" fontId="1" fillId="3" borderId="16" xfId="0" applyNumberFormat="1" applyFont="1" applyFill="1" applyBorder="1" applyAlignment="1" applyProtection="1">
      <alignment horizontal="left" vertical="center" wrapText="1"/>
      <protection locked="0"/>
    </xf>
    <xf numFmtId="0" fontId="66" fillId="5" borderId="10" xfId="0" applyFont="1" applyFill="1" applyBorder="1" applyAlignment="1">
      <alignment vertical="center" wrapText="1"/>
    </xf>
    <xf numFmtId="0" fontId="57" fillId="2" borderId="5" xfId="0" applyFont="1" applyFill="1" applyBorder="1" applyAlignment="1">
      <alignment horizontal="left" vertical="center" wrapText="1"/>
    </xf>
    <xf numFmtId="49" fontId="1" fillId="0" borderId="16" xfId="0" applyNumberFormat="1"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15" fillId="2" borderId="10" xfId="0" applyFont="1" applyFill="1" applyBorder="1" applyAlignment="1">
      <alignment vertical="center" wrapText="1"/>
    </xf>
    <xf numFmtId="0" fontId="70" fillId="2" borderId="11" xfId="0" applyFont="1" applyFill="1" applyBorder="1" applyAlignment="1">
      <alignment vertical="center" wrapText="1"/>
    </xf>
    <xf numFmtId="49" fontId="6" fillId="3" borderId="16" xfId="0" applyNumberFormat="1" applyFont="1" applyFill="1" applyBorder="1" applyAlignment="1" applyProtection="1">
      <alignment horizontal="left" vertical="center" wrapText="1"/>
      <protection locked="0"/>
    </xf>
    <xf numFmtId="0" fontId="21" fillId="2" borderId="10" xfId="0" applyFont="1" applyFill="1" applyBorder="1" applyAlignment="1">
      <alignment horizontal="center" wrapText="1"/>
    </xf>
    <xf numFmtId="0" fontId="21" fillId="2" borderId="10" xfId="0" applyFont="1" applyFill="1" applyBorder="1" applyAlignment="1">
      <alignment horizontal="left" wrapText="1"/>
    </xf>
    <xf numFmtId="0" fontId="21" fillId="2" borderId="3" xfId="0" applyFont="1" applyFill="1" applyBorder="1" applyAlignment="1">
      <alignment horizontal="left" wrapText="1"/>
    </xf>
    <xf numFmtId="0" fontId="21" fillId="2" borderId="14" xfId="0" applyFont="1" applyFill="1" applyBorder="1" applyAlignment="1">
      <alignment horizontal="left" wrapText="1"/>
    </xf>
    <xf numFmtId="0" fontId="2" fillId="2" borderId="3" xfId="0" applyFont="1" applyFill="1" applyBorder="1" applyAlignment="1">
      <alignment vertical="center" wrapText="1"/>
    </xf>
    <xf numFmtId="0" fontId="16" fillId="5" borderId="23" xfId="0" applyFont="1" applyFill="1" applyBorder="1" applyAlignment="1">
      <alignment horizontal="left" vertical="center" wrapText="1"/>
    </xf>
    <xf numFmtId="0" fontId="66" fillId="2" borderId="3" xfId="0" applyFont="1" applyFill="1" applyBorder="1"/>
    <xf numFmtId="0" fontId="68" fillId="2" borderId="3" xfId="0" applyFont="1" applyFill="1" applyBorder="1" applyAlignment="1">
      <alignment vertical="center" wrapText="1"/>
    </xf>
    <xf numFmtId="0" fontId="66" fillId="5" borderId="7" xfId="0" applyFont="1" applyFill="1" applyBorder="1" applyAlignment="1">
      <alignment vertical="center" wrapText="1"/>
    </xf>
    <xf numFmtId="0" fontId="21" fillId="5" borderId="3" xfId="0" applyFont="1" applyFill="1" applyBorder="1" applyAlignment="1">
      <alignment horizontal="left" vertical="center" wrapText="1"/>
    </xf>
    <xf numFmtId="2" fontId="57" fillId="2" borderId="3" xfId="0" applyNumberFormat="1" applyFont="1" applyFill="1" applyBorder="1" applyAlignment="1">
      <alignment horizontal="left" vertical="center" wrapText="1"/>
    </xf>
    <xf numFmtId="0" fontId="11" fillId="2" borderId="3" xfId="0" applyFont="1" applyFill="1" applyBorder="1" applyAlignment="1">
      <alignment vertical="center" wrapText="1"/>
    </xf>
    <xf numFmtId="0" fontId="11" fillId="2" borderId="14" xfId="0" applyFont="1" applyFill="1" applyBorder="1" applyAlignment="1">
      <alignment vertical="center" wrapText="1"/>
    </xf>
    <xf numFmtId="0" fontId="22" fillId="2" borderId="3" xfId="0" applyFont="1" applyFill="1" applyBorder="1" applyAlignment="1">
      <alignment horizontal="left" vertical="center" wrapText="1"/>
    </xf>
    <xf numFmtId="0" fontId="13" fillId="8" borderId="32" xfId="0" applyFont="1" applyFill="1" applyBorder="1" applyAlignment="1">
      <alignment horizontal="left" vertical="center" wrapText="1"/>
    </xf>
    <xf numFmtId="0" fontId="57" fillId="2" borderId="10" xfId="0" applyFont="1" applyFill="1" applyBorder="1" applyAlignment="1">
      <alignment horizontal="left" vertical="center" wrapText="1"/>
    </xf>
    <xf numFmtId="0" fontId="57" fillId="2" borderId="13" xfId="0" applyFont="1" applyFill="1" applyBorder="1" applyAlignment="1">
      <alignment horizontal="left" vertical="center" wrapText="1"/>
    </xf>
    <xf numFmtId="0" fontId="63" fillId="2" borderId="5" xfId="0" applyFont="1" applyFill="1" applyBorder="1" applyAlignment="1">
      <alignment horizontal="left" vertical="center" wrapText="1"/>
    </xf>
    <xf numFmtId="0" fontId="12" fillId="8" borderId="4" xfId="0" applyFont="1" applyFill="1" applyBorder="1" applyAlignment="1">
      <alignment horizontal="left" vertical="center" wrapText="1"/>
    </xf>
    <xf numFmtId="0" fontId="13" fillId="8" borderId="0" xfId="0" applyFont="1" applyFill="1" applyAlignment="1">
      <alignment horizontal="left" vertical="center" wrapText="1"/>
    </xf>
    <xf numFmtId="0" fontId="13" fillId="2" borderId="7" xfId="0" applyFont="1" applyFill="1" applyBorder="1" applyAlignment="1">
      <alignment vertical="center" wrapText="1"/>
    </xf>
    <xf numFmtId="0" fontId="59" fillId="2" borderId="3" xfId="0" applyFont="1" applyFill="1" applyBorder="1" applyAlignment="1">
      <alignment wrapText="1"/>
    </xf>
    <xf numFmtId="49" fontId="1" fillId="2" borderId="10" xfId="0" applyNumberFormat="1" applyFont="1" applyFill="1" applyBorder="1" applyAlignment="1" applyProtection="1">
      <alignment horizontal="left" vertical="top"/>
      <protection locked="0"/>
    </xf>
    <xf numFmtId="0" fontId="1" fillId="2" borderId="10" xfId="0" applyFont="1" applyFill="1" applyBorder="1" applyAlignment="1" applyProtection="1">
      <alignment horizontal="left" vertical="top"/>
      <protection locked="0"/>
    </xf>
    <xf numFmtId="0" fontId="13" fillId="2" borderId="7" xfId="0" applyFont="1" applyFill="1" applyBorder="1" applyAlignment="1">
      <alignment horizontal="left" vertical="center" wrapText="1"/>
    </xf>
    <xf numFmtId="49" fontId="82" fillId="2" borderId="7" xfId="0" applyNumberFormat="1" applyFont="1" applyFill="1" applyBorder="1" applyAlignment="1" applyProtection="1">
      <alignment horizontal="left" vertical="top" wrapText="1"/>
      <protection locked="0"/>
    </xf>
    <xf numFmtId="0" fontId="13" fillId="2" borderId="3" xfId="0" applyFont="1" applyFill="1" applyBorder="1" applyAlignment="1">
      <alignment wrapText="1"/>
    </xf>
    <xf numFmtId="49" fontId="1" fillId="2" borderId="3" xfId="0" applyNumberFormat="1" applyFont="1" applyFill="1" applyBorder="1" applyAlignment="1" applyProtection="1">
      <alignment horizontal="left" vertical="top" wrapText="1"/>
      <protection locked="0"/>
    </xf>
    <xf numFmtId="49" fontId="1" fillId="2" borderId="3" xfId="0" applyNumberFormat="1" applyFont="1" applyFill="1" applyBorder="1" applyAlignment="1" applyProtection="1">
      <alignment horizontal="left" vertical="top"/>
      <protection locked="0"/>
    </xf>
    <xf numFmtId="0" fontId="13" fillId="2" borderId="43" xfId="0" applyFont="1" applyFill="1" applyBorder="1" applyAlignment="1">
      <alignment horizontal="left" vertical="center" wrapText="1"/>
    </xf>
    <xf numFmtId="0" fontId="13" fillId="2" borderId="14" xfId="0" applyFont="1" applyFill="1" applyBorder="1" applyAlignment="1">
      <alignment vertical="center" wrapText="1"/>
    </xf>
    <xf numFmtId="0" fontId="1" fillId="2" borderId="3" xfId="0" applyFont="1" applyFill="1" applyBorder="1" applyProtection="1">
      <protection locked="0"/>
    </xf>
    <xf numFmtId="0" fontId="13" fillId="2" borderId="14" xfId="0" applyFont="1" applyFill="1" applyBorder="1" applyAlignment="1">
      <alignment horizontal="left" vertical="center" wrapText="1"/>
    </xf>
    <xf numFmtId="0" fontId="11" fillId="2" borderId="9" xfId="0" applyFont="1" applyFill="1" applyBorder="1" applyAlignment="1">
      <alignment vertical="center" wrapText="1"/>
    </xf>
    <xf numFmtId="0" fontId="13" fillId="2" borderId="14" xfId="0" applyFont="1" applyFill="1" applyBorder="1" applyAlignment="1">
      <alignment wrapText="1"/>
    </xf>
    <xf numFmtId="49" fontId="1" fillId="3" borderId="3" xfId="0" applyNumberFormat="1" applyFont="1" applyFill="1" applyBorder="1" applyAlignment="1" applyProtection="1">
      <alignment horizontal="left" vertical="top"/>
      <protection locked="0"/>
    </xf>
    <xf numFmtId="49" fontId="1" fillId="3" borderId="33" xfId="0" applyNumberFormat="1" applyFont="1" applyFill="1" applyBorder="1" applyAlignment="1" applyProtection="1">
      <alignment horizontal="center" vertical="center"/>
      <protection locked="0"/>
    </xf>
    <xf numFmtId="0" fontId="66" fillId="5" borderId="38" xfId="0" applyFont="1" applyFill="1" applyBorder="1" applyAlignment="1">
      <alignment vertical="center" wrapText="1"/>
    </xf>
    <xf numFmtId="0" fontId="1" fillId="2" borderId="5" xfId="0" applyFont="1" applyFill="1" applyBorder="1" applyAlignment="1">
      <alignment vertical="center" wrapText="1"/>
    </xf>
    <xf numFmtId="0" fontId="13" fillId="8" borderId="4" xfId="0" applyFont="1" applyFill="1" applyBorder="1" applyAlignment="1">
      <alignment horizontal="left" vertical="center" wrapText="1"/>
    </xf>
    <xf numFmtId="0" fontId="12" fillId="8" borderId="0" xfId="0" applyFont="1" applyFill="1" applyAlignment="1">
      <alignment horizontal="left" vertical="center" wrapText="1"/>
    </xf>
    <xf numFmtId="0" fontId="90" fillId="2" borderId="7" xfId="0" applyFont="1" applyFill="1" applyBorder="1" applyAlignment="1">
      <alignment horizontal="left" vertical="top" wrapText="1"/>
    </xf>
    <xf numFmtId="0" fontId="69" fillId="5" borderId="38" xfId="0" applyFont="1" applyFill="1" applyBorder="1" applyAlignment="1">
      <alignment horizontal="left" vertical="center" wrapText="1"/>
    </xf>
    <xf numFmtId="0" fontId="21" fillId="5" borderId="38" xfId="0" applyFont="1" applyFill="1" applyBorder="1" applyAlignment="1">
      <alignment horizontal="left" vertical="center" wrapText="1"/>
    </xf>
    <xf numFmtId="0" fontId="21" fillId="2" borderId="3" xfId="0" applyFont="1" applyFill="1" applyBorder="1" applyAlignment="1">
      <alignment horizontal="left" vertical="center" wrapText="1"/>
    </xf>
  </cellXfs>
  <cellStyles count="2">
    <cellStyle name="Hyperlink" xfId="1" builtinId="8"/>
    <cellStyle name="Normal" xfId="0" builtinId="0"/>
  </cellStyles>
  <dxfs count="39">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FFFFFF"/>
        </patternFill>
      </fill>
    </dxf>
    <dxf>
      <fill>
        <patternFill>
          <bgColor rgb="FFB7E1CD"/>
        </patternFill>
      </fill>
    </dxf>
    <dxf>
      <fill>
        <patternFill>
          <bgColor rgb="FFFFFFFF"/>
        </patternFill>
      </fill>
    </dxf>
    <dxf>
      <fill>
        <patternFill>
          <bgColor rgb="FFFFFFFF"/>
        </patternFill>
      </fill>
    </dxf>
    <dxf>
      <fill>
        <patternFill>
          <bgColor rgb="FFFFFFFF"/>
        </patternFill>
      </fill>
    </dxf>
    <dxf>
      <fill>
        <patternFill>
          <bgColor rgb="FFB7E1CD"/>
        </patternFill>
      </fill>
    </dxf>
    <dxf>
      <fill>
        <patternFill>
          <bgColor rgb="FFFFFFFF"/>
        </patternFill>
      </fill>
    </dxf>
    <dxf>
      <fill>
        <patternFill>
          <bgColor theme="0"/>
        </patternFill>
      </fill>
    </dxf>
    <dxf>
      <fill>
        <patternFill>
          <bgColor theme="2"/>
        </patternFill>
      </fill>
    </dxf>
    <dxf>
      <fill>
        <patternFill>
          <bgColor theme="2"/>
        </patternFill>
      </fill>
    </dxf>
    <dxf>
      <fill>
        <patternFill>
          <bgColor theme="0"/>
        </patternFill>
      </fill>
    </dxf>
    <dxf>
      <fill>
        <patternFill>
          <bgColor theme="0"/>
        </patternFill>
      </fill>
    </dxf>
    <dxf>
      <fill>
        <patternFill>
          <bgColor theme="2"/>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2"/>
        </patternFill>
      </fill>
    </dxf>
    <dxf>
      <fill>
        <patternFill>
          <bgColor theme="2"/>
        </patternFill>
      </fill>
    </dxf>
    <dxf>
      <fill>
        <patternFill>
          <bgColor theme="2"/>
        </patternFill>
      </fill>
    </dxf>
    <dxf>
      <fill>
        <patternFill>
          <bgColor theme="0"/>
        </patternFill>
      </fill>
    </dxf>
    <dxf>
      <fill>
        <patternFill>
          <bgColor rgb="FFFFFFFF"/>
        </patternFill>
      </fill>
    </dxf>
    <dxf>
      <fill>
        <patternFill>
          <bgColor rgb="FFFFFFFF"/>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9E9E9E"/>
      <rgbColor rgb="FF9999FF"/>
      <rgbColor rgb="FFE1224F"/>
      <rgbColor rgb="FFF3F3F3"/>
      <rgbColor rgb="FFEFEFEF"/>
      <rgbColor rgb="FF660066"/>
      <rgbColor rgb="FFFF8080"/>
      <rgbColor rgb="FF00539B"/>
      <rgbColor rgb="FFD9D9D9"/>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4CCCC"/>
      <rgbColor rgb="FF3366FF"/>
      <rgbColor rgb="FF33CCCC"/>
      <rgbColor rgb="FF99CC00"/>
      <rgbColor rgb="FFFFCC00"/>
      <rgbColor rgb="FFFF9900"/>
      <rgbColor rgb="FFFF6600"/>
      <rgbColor rgb="FF467886"/>
      <rgbColor rgb="FF999999"/>
      <rgbColor rgb="FF002F87"/>
      <rgbColor rgb="FF339966"/>
      <rgbColor rgb="FF003300"/>
      <rgbColor rgb="FF1F1F1F"/>
      <rgbColor rgb="FFE1134F"/>
      <rgbColor rgb="FF595959"/>
      <rgbColor rgb="FF444746"/>
      <rgbColor rgb="FF43434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rial"/>
        <a:ea typeface="Arial"/>
        <a:cs typeface="Arial"/>
      </a:majorFont>
      <a:minorFont>
        <a:latin typeface="Arial"/>
        <a:ea typeface="Arial"/>
        <a:cs typeface="Arial"/>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ese.ade.arkansas.gov/Offices/Federal-Programs/AR-App" TargetMode="External"/><Relationship Id="rId1" Type="http://schemas.openxmlformats.org/officeDocument/2006/relationships/hyperlink" Target="https://docs.google.com/spreadsheets/d/1jQISW85wJu_zUIFU49Bebc9N6BIVPHpzi2xJd1niEz4/copy"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llewallen@iacs.k12.ar.us" TargetMode="External"/><Relationship Id="rId1" Type="http://schemas.openxmlformats.org/officeDocument/2006/relationships/hyperlink" Target="mailto:mwells@iacs.k12.ar.u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dese.ade.arkansas.gov/Files/Final--Nutrition_and_Physical_Activity_11.2022_Legal.pdf" TargetMode="External"/><Relationship Id="rId2" Type="http://schemas.openxmlformats.org/officeDocument/2006/relationships/hyperlink" Target="https://dese.ade.arkansas.gov/Files/20201223145241_2009_GT_Revised_Program_Approval_Standards.pdf" TargetMode="External"/><Relationship Id="rId1" Type="http://schemas.openxmlformats.org/officeDocument/2006/relationships/hyperlink" Target="https://dese.ade.arkansas.gov/Files/ade_268_2022_StudentSpecialNeedsFundingRules_Legal.pdf" TargetMode="External"/><Relationship Id="rId4" Type="http://schemas.openxmlformats.org/officeDocument/2006/relationships/hyperlink" Target="https://forms.gle/CnoMs5uYpQMX8mEQ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16"/>
  <sheetViews>
    <sheetView showGridLines="0" topLeftCell="A9" zoomScaleNormal="100" workbookViewId="0"/>
  </sheetViews>
  <sheetFormatPr baseColWidth="10" defaultColWidth="0" defaultRowHeight="13" zeroHeight="1"/>
  <cols>
    <col min="1" max="1" width="8.1640625" customWidth="1"/>
    <col min="2" max="2" width="33.5" customWidth="1"/>
    <col min="3" max="3" width="39.5" customWidth="1"/>
    <col min="4" max="5" width="33.5" customWidth="1"/>
    <col min="6" max="6" width="14.83203125" customWidth="1"/>
    <col min="7" max="7" width="12.6640625" customWidth="1"/>
    <col min="8" max="16384" width="12.6640625" hidden="1"/>
  </cols>
  <sheetData>
    <row r="1" spans="1:7">
      <c r="A1" s="1"/>
      <c r="B1" s="1"/>
      <c r="C1" s="1"/>
      <c r="D1" s="1"/>
      <c r="E1" s="1"/>
      <c r="F1" s="1"/>
      <c r="G1" s="6"/>
    </row>
    <row r="2" spans="1:7" ht="12.75" customHeight="1">
      <c r="A2" s="1"/>
      <c r="B2" s="318" t="s">
        <v>0</v>
      </c>
      <c r="C2" s="318"/>
      <c r="D2" s="1"/>
      <c r="E2" s="1"/>
      <c r="F2" s="1"/>
      <c r="G2" s="6"/>
    </row>
    <row r="3" spans="1:7" ht="14">
      <c r="A3" s="1"/>
      <c r="B3" s="318"/>
      <c r="C3" s="318"/>
      <c r="D3" s="1"/>
      <c r="E3" s="7"/>
      <c r="F3" s="1"/>
      <c r="G3" s="6"/>
    </row>
    <row r="4" spans="1:7" ht="48" customHeight="1">
      <c r="A4" s="1"/>
      <c r="B4" s="8"/>
      <c r="C4" s="1"/>
      <c r="D4" s="1"/>
      <c r="E4" s="1"/>
      <c r="F4" s="1"/>
      <c r="G4" s="6"/>
    </row>
    <row r="5" spans="1:7" ht="18">
      <c r="A5" s="1"/>
      <c r="B5" s="319" t="s">
        <v>1</v>
      </c>
      <c r="C5" s="319"/>
      <c r="D5" s="319"/>
      <c r="E5" s="319"/>
      <c r="F5" s="319"/>
      <c r="G5" s="6"/>
    </row>
    <row r="6" spans="1:7" ht="88.5" customHeight="1">
      <c r="A6" s="1"/>
      <c r="B6" s="316" t="s">
        <v>2</v>
      </c>
      <c r="C6" s="316"/>
      <c r="D6" s="316"/>
      <c r="E6" s="316"/>
      <c r="F6" s="316"/>
      <c r="G6" s="6"/>
    </row>
    <row r="7" spans="1:7">
      <c r="A7" s="1"/>
      <c r="B7" s="1"/>
      <c r="C7" s="1"/>
      <c r="D7" s="1"/>
      <c r="E7" s="1"/>
      <c r="F7" s="1"/>
      <c r="G7" s="6"/>
    </row>
    <row r="8" spans="1:7">
      <c r="A8" s="1"/>
      <c r="B8" s="1"/>
      <c r="C8" s="1"/>
      <c r="D8" s="1"/>
      <c r="E8" s="1"/>
      <c r="F8" s="1"/>
      <c r="G8" s="6"/>
    </row>
    <row r="9" spans="1:7" ht="18">
      <c r="A9" s="1"/>
      <c r="B9" s="319" t="s">
        <v>3</v>
      </c>
      <c r="C9" s="319"/>
      <c r="D9" s="319"/>
      <c r="E9" s="319"/>
      <c r="F9" s="319"/>
      <c r="G9" s="6"/>
    </row>
    <row r="10" spans="1:7" ht="21" customHeight="1">
      <c r="A10" s="1"/>
      <c r="B10" s="9"/>
      <c r="C10" s="1"/>
      <c r="D10" s="1"/>
      <c r="E10" s="1"/>
      <c r="F10" s="1"/>
      <c r="G10" s="6"/>
    </row>
    <row r="11" spans="1:7" ht="19.5" customHeight="1">
      <c r="A11" s="1"/>
      <c r="B11" s="315" t="s">
        <v>4</v>
      </c>
      <c r="C11" s="315"/>
      <c r="D11" s="315"/>
      <c r="E11" s="315"/>
      <c r="F11" s="315"/>
      <c r="G11" s="6"/>
    </row>
    <row r="12" spans="1:7" ht="19.5" customHeight="1">
      <c r="A12" s="1"/>
      <c r="B12" s="316" t="s">
        <v>5</v>
      </c>
      <c r="C12" s="316"/>
      <c r="D12" s="316"/>
      <c r="E12" s="316"/>
      <c r="F12" s="316"/>
      <c r="G12" s="6"/>
    </row>
    <row r="13" spans="1:7" ht="21.75" customHeight="1">
      <c r="A13" s="1"/>
      <c r="B13" s="3"/>
      <c r="C13" s="10"/>
      <c r="D13" s="1"/>
      <c r="E13" s="1"/>
      <c r="F13" s="1"/>
      <c r="G13" s="6"/>
    </row>
    <row r="14" spans="1:7" ht="12.75" customHeight="1">
      <c r="A14" s="1"/>
      <c r="B14" s="315" t="s">
        <v>6</v>
      </c>
      <c r="C14" s="315"/>
      <c r="D14" s="315"/>
      <c r="E14" s="315"/>
      <c r="F14" s="315"/>
      <c r="G14" s="6"/>
    </row>
    <row r="15" spans="1:7" ht="12.75" customHeight="1">
      <c r="A15" s="1"/>
      <c r="B15" s="316" t="s">
        <v>7</v>
      </c>
      <c r="C15" s="316"/>
      <c r="D15" s="316"/>
      <c r="E15" s="316"/>
      <c r="F15" s="316"/>
      <c r="G15" s="6"/>
    </row>
    <row r="16" spans="1:7" ht="28.5" customHeight="1">
      <c r="A16" s="1"/>
      <c r="B16" s="3"/>
      <c r="C16" s="10"/>
      <c r="D16" s="1"/>
      <c r="E16" s="1"/>
      <c r="F16" s="1"/>
      <c r="G16" s="6"/>
    </row>
    <row r="17" spans="1:7" ht="19.5" customHeight="1">
      <c r="A17" s="1"/>
      <c r="B17" s="315" t="s">
        <v>8</v>
      </c>
      <c r="C17" s="315"/>
      <c r="D17" s="315"/>
      <c r="E17" s="315"/>
      <c r="F17" s="315"/>
      <c r="G17" s="6"/>
    </row>
    <row r="18" spans="1:7" ht="42.75" customHeight="1">
      <c r="A18" s="1"/>
      <c r="B18" s="316" t="s">
        <v>9</v>
      </c>
      <c r="C18" s="316"/>
      <c r="D18" s="316"/>
      <c r="E18" s="316"/>
      <c r="F18" s="316"/>
      <c r="G18" s="6"/>
    </row>
    <row r="19" spans="1:7" ht="28.5" customHeight="1">
      <c r="A19" s="1"/>
      <c r="B19" s="11"/>
      <c r="C19" s="1"/>
      <c r="D19" s="1"/>
      <c r="E19" s="1"/>
      <c r="F19" s="1"/>
      <c r="G19" s="6"/>
    </row>
    <row r="20" spans="1:7" ht="19.5" customHeight="1">
      <c r="A20" s="1"/>
      <c r="B20" s="315" t="s">
        <v>10</v>
      </c>
      <c r="C20" s="315"/>
      <c r="D20" s="315"/>
      <c r="E20" s="315"/>
      <c r="F20" s="315"/>
      <c r="G20" s="6"/>
    </row>
    <row r="21" spans="1:7" ht="39.75" customHeight="1">
      <c r="A21" s="1"/>
      <c r="B21" s="316" t="s">
        <v>11</v>
      </c>
      <c r="C21" s="316"/>
      <c r="D21" s="316"/>
      <c r="E21" s="316"/>
      <c r="F21" s="316"/>
      <c r="G21" s="6"/>
    </row>
    <row r="22" spans="1:7" ht="28.5" customHeight="1">
      <c r="A22" s="1"/>
      <c r="B22" s="2"/>
      <c r="C22" s="2"/>
      <c r="D22" s="1"/>
      <c r="E22" s="1"/>
      <c r="F22" s="1"/>
      <c r="G22" s="6"/>
    </row>
    <row r="23" spans="1:7" ht="19.5" customHeight="1">
      <c r="A23" s="1"/>
      <c r="B23" s="315" t="s">
        <v>12</v>
      </c>
      <c r="C23" s="315"/>
      <c r="D23" s="315"/>
      <c r="E23" s="315"/>
      <c r="F23" s="315"/>
      <c r="G23" s="6"/>
    </row>
    <row r="24" spans="1:7" ht="40.5" customHeight="1">
      <c r="A24" s="1"/>
      <c r="B24" s="316" t="s">
        <v>13</v>
      </c>
      <c r="C24" s="316"/>
      <c r="D24" s="316"/>
      <c r="E24" s="316"/>
      <c r="F24" s="316"/>
      <c r="G24" s="6"/>
    </row>
    <row r="25" spans="1:7" ht="28.5" customHeight="1">
      <c r="A25" s="1"/>
      <c r="B25" s="317" t="s">
        <v>14</v>
      </c>
      <c r="C25" s="317"/>
      <c r="D25" s="317"/>
      <c r="E25" s="317"/>
      <c r="F25" s="317"/>
      <c r="G25" s="6"/>
    </row>
    <row r="26" spans="1:7" ht="19.5" customHeight="1">
      <c r="A26" s="1"/>
      <c r="B26" s="313" t="s">
        <v>15</v>
      </c>
      <c r="C26" s="313"/>
      <c r="D26" s="313"/>
      <c r="E26" s="313"/>
      <c r="F26" s="313"/>
      <c r="G26" s="6"/>
    </row>
    <row r="27" spans="1:7" ht="39.75" customHeight="1">
      <c r="A27" s="1"/>
      <c r="B27" s="310" t="s">
        <v>16</v>
      </c>
      <c r="C27" s="310"/>
      <c r="D27" s="310"/>
      <c r="E27" s="310"/>
      <c r="F27" s="310"/>
      <c r="G27" s="6"/>
    </row>
    <row r="28" spans="1:7" ht="39.75" customHeight="1">
      <c r="A28" s="1"/>
      <c r="B28" s="310" t="s">
        <v>17</v>
      </c>
      <c r="C28" s="310"/>
      <c r="D28" s="310"/>
      <c r="E28" s="310"/>
      <c r="F28" s="310"/>
      <c r="G28" s="6"/>
    </row>
    <row r="29" spans="1:7" ht="36.75" customHeight="1">
      <c r="A29" s="1"/>
      <c r="B29" s="314" t="s">
        <v>18</v>
      </c>
      <c r="C29" s="314"/>
      <c r="D29" s="314"/>
      <c r="E29" s="314"/>
      <c r="F29" s="314"/>
      <c r="G29" s="6"/>
    </row>
    <row r="30" spans="1:7" ht="36.75" customHeight="1">
      <c r="A30" s="1"/>
      <c r="B30" s="314" t="s">
        <v>19</v>
      </c>
      <c r="C30" s="314"/>
      <c r="D30" s="314"/>
      <c r="E30" s="314"/>
      <c r="F30" s="314"/>
      <c r="G30" s="6"/>
    </row>
    <row r="31" spans="1:7" ht="39.75" customHeight="1">
      <c r="A31" s="1"/>
      <c r="B31" s="310" t="s">
        <v>20</v>
      </c>
      <c r="C31" s="310"/>
      <c r="D31" s="310"/>
      <c r="E31" s="310"/>
      <c r="F31" s="310"/>
      <c r="G31" s="6"/>
    </row>
    <row r="32" spans="1:7" ht="39.75" customHeight="1">
      <c r="A32" s="1"/>
      <c r="B32" s="310" t="s">
        <v>21</v>
      </c>
      <c r="C32" s="310"/>
      <c r="D32" s="310"/>
      <c r="E32" s="310"/>
      <c r="F32" s="310"/>
      <c r="G32" s="6"/>
    </row>
    <row r="33" spans="1:7" ht="33.75" customHeight="1">
      <c r="A33" s="1"/>
      <c r="B33" s="311" t="s">
        <v>22</v>
      </c>
      <c r="C33" s="311"/>
      <c r="D33" s="311"/>
      <c r="E33" s="311"/>
      <c r="F33" s="311"/>
      <c r="G33" s="6"/>
    </row>
    <row r="34" spans="1:7" ht="28.5" customHeight="1">
      <c r="A34" s="1"/>
      <c r="B34" s="12"/>
      <c r="C34" s="1"/>
      <c r="D34" s="1"/>
      <c r="E34" s="1"/>
      <c r="F34" s="1"/>
      <c r="G34" s="6"/>
    </row>
    <row r="35" spans="1:7" ht="18">
      <c r="A35" s="1"/>
      <c r="B35" s="4" t="s">
        <v>23</v>
      </c>
      <c r="C35" s="1"/>
      <c r="D35" s="4" t="s">
        <v>24</v>
      </c>
      <c r="E35" s="1"/>
      <c r="F35" s="1"/>
      <c r="G35" s="6"/>
    </row>
    <row r="36" spans="1:7" ht="19.5" customHeight="1">
      <c r="A36" s="1"/>
      <c r="B36" s="11" t="s">
        <v>25</v>
      </c>
      <c r="C36" s="1"/>
      <c r="D36" s="312" t="s">
        <v>26</v>
      </c>
      <c r="E36" s="312"/>
      <c r="F36" s="312"/>
      <c r="G36" s="6"/>
    </row>
    <row r="37" spans="1:7" ht="19.5" customHeight="1">
      <c r="A37" s="1"/>
      <c r="B37" s="11" t="s">
        <v>27</v>
      </c>
      <c r="C37" s="1"/>
      <c r="D37" s="312" t="s">
        <v>28</v>
      </c>
      <c r="E37" s="312"/>
      <c r="F37" s="312"/>
      <c r="G37" s="6"/>
    </row>
    <row r="38" spans="1:7" ht="19.5" customHeight="1">
      <c r="A38" s="1"/>
      <c r="B38" s="11" t="s">
        <v>29</v>
      </c>
      <c r="C38" s="1"/>
      <c r="D38" s="309" t="s">
        <v>30</v>
      </c>
      <c r="E38" s="309"/>
      <c r="F38" s="309"/>
      <c r="G38" s="6"/>
    </row>
    <row r="39" spans="1:7" ht="19.5" customHeight="1">
      <c r="A39" s="1"/>
      <c r="B39" s="1" t="s">
        <v>31</v>
      </c>
      <c r="C39" s="1"/>
      <c r="D39" s="1"/>
      <c r="E39" s="1"/>
      <c r="F39" s="1"/>
      <c r="G39" s="6"/>
    </row>
    <row r="40" spans="1:7" ht="19.5" customHeight="1">
      <c r="A40" s="1"/>
      <c r="B40" s="1" t="s">
        <v>32</v>
      </c>
      <c r="C40" s="1"/>
      <c r="D40" s="1"/>
      <c r="E40" s="1"/>
      <c r="F40" s="1"/>
      <c r="G40" s="6"/>
    </row>
    <row r="41" spans="1:7" ht="19.5" customHeight="1">
      <c r="A41" s="1"/>
      <c r="B41" s="1" t="s">
        <v>33</v>
      </c>
      <c r="C41" s="1"/>
      <c r="D41" s="1"/>
      <c r="E41" s="1"/>
      <c r="F41" s="1"/>
      <c r="G41" s="6"/>
    </row>
    <row r="42" spans="1:7" ht="19.5" customHeight="1">
      <c r="A42" s="1"/>
      <c r="B42" s="1" t="s">
        <v>34</v>
      </c>
      <c r="C42" s="1"/>
      <c r="D42" s="1"/>
      <c r="E42" s="1"/>
      <c r="F42" s="1"/>
      <c r="G42" s="6"/>
    </row>
    <row r="43" spans="1:7" ht="19.5" customHeight="1">
      <c r="A43" s="1"/>
      <c r="B43" s="1" t="s">
        <v>35</v>
      </c>
      <c r="C43" s="1"/>
      <c r="D43" s="1"/>
      <c r="E43" s="1"/>
      <c r="F43" s="1"/>
      <c r="G43" s="6"/>
    </row>
    <row r="44" spans="1:7" ht="19.5" customHeight="1">
      <c r="A44" s="1"/>
      <c r="B44" s="1" t="s">
        <v>36</v>
      </c>
      <c r="C44" s="1"/>
      <c r="D44" s="1"/>
      <c r="E44" s="1"/>
      <c r="F44" s="1"/>
      <c r="G44" s="6"/>
    </row>
    <row r="45" spans="1:7" ht="19.5" customHeight="1">
      <c r="A45" s="1"/>
      <c r="B45" s="1" t="s">
        <v>37</v>
      </c>
      <c r="C45" s="1"/>
      <c r="D45" s="1"/>
      <c r="E45" s="1"/>
      <c r="F45" s="1"/>
      <c r="G45" s="6"/>
    </row>
    <row r="46" spans="1:7" ht="19.5" customHeight="1">
      <c r="A46" s="1"/>
      <c r="B46" s="1" t="s">
        <v>38</v>
      </c>
      <c r="C46" s="1"/>
      <c r="D46" s="1"/>
      <c r="E46" s="1"/>
      <c r="F46" s="1"/>
      <c r="G46" s="6"/>
    </row>
    <row r="47" spans="1:7" ht="19.5" customHeight="1">
      <c r="A47" s="1"/>
      <c r="B47" s="1" t="s">
        <v>39</v>
      </c>
      <c r="C47" s="1"/>
      <c r="D47" s="1"/>
      <c r="E47" s="1"/>
      <c r="F47" s="1"/>
      <c r="G47" s="6"/>
    </row>
    <row r="48" spans="1:7">
      <c r="A48" s="1"/>
      <c r="B48" s="1"/>
      <c r="C48" s="1"/>
      <c r="D48" s="1"/>
      <c r="E48" s="1"/>
      <c r="F48" s="1"/>
      <c r="G48" s="6"/>
    </row>
    <row r="49" spans="1:7">
      <c r="A49" s="1"/>
      <c r="B49" s="1"/>
      <c r="C49" s="1"/>
      <c r="D49" s="1"/>
      <c r="E49" s="1"/>
      <c r="F49" s="1"/>
      <c r="G49" s="6"/>
    </row>
    <row r="50" spans="1:7" hidden="1">
      <c r="A50" s="13"/>
      <c r="B50" s="13"/>
      <c r="C50" s="13"/>
      <c r="D50" s="13"/>
      <c r="E50" s="13"/>
      <c r="F50" s="13"/>
    </row>
    <row r="51" spans="1:7" hidden="1">
      <c r="A51" s="14"/>
      <c r="B51" s="14"/>
      <c r="C51" s="14"/>
      <c r="D51" s="14"/>
      <c r="E51" s="14"/>
      <c r="F51" s="14"/>
    </row>
    <row r="52" spans="1:7" hidden="1">
      <c r="A52" s="14"/>
      <c r="B52" s="14"/>
      <c r="C52" s="14"/>
      <c r="D52" s="14"/>
      <c r="E52" s="14"/>
      <c r="F52" s="14"/>
    </row>
    <row r="53" spans="1:7" hidden="1">
      <c r="A53" s="14"/>
      <c r="B53" s="14"/>
      <c r="C53" s="14"/>
      <c r="D53" s="14"/>
      <c r="E53" s="14"/>
      <c r="F53" s="14"/>
    </row>
    <row r="54" spans="1:7" hidden="1">
      <c r="A54" s="14"/>
      <c r="B54" s="14"/>
      <c r="C54" s="14"/>
      <c r="D54" s="14"/>
      <c r="E54" s="14"/>
      <c r="F54" s="14"/>
    </row>
    <row r="55" spans="1:7" hidden="1">
      <c r="A55" s="14"/>
      <c r="B55" s="14"/>
      <c r="C55" s="14"/>
      <c r="D55" s="14"/>
      <c r="E55" s="14"/>
      <c r="F55" s="14"/>
    </row>
    <row r="56" spans="1:7" hidden="1">
      <c r="A56" s="14"/>
      <c r="B56" s="14"/>
      <c r="C56" s="14"/>
      <c r="D56" s="14"/>
      <c r="E56" s="14"/>
      <c r="F56" s="14"/>
    </row>
    <row r="57" spans="1:7" hidden="1">
      <c r="A57" s="14"/>
      <c r="B57" s="14"/>
      <c r="C57" s="14"/>
      <c r="D57" s="14"/>
      <c r="E57" s="14"/>
      <c r="F57" s="14"/>
    </row>
    <row r="58" spans="1:7" hidden="1">
      <c r="A58" s="14"/>
      <c r="B58" s="14"/>
      <c r="C58" s="14"/>
      <c r="D58" s="14"/>
      <c r="E58" s="14"/>
      <c r="F58" s="14"/>
    </row>
    <row r="59" spans="1:7" hidden="1">
      <c r="A59" s="14"/>
      <c r="B59" s="14"/>
      <c r="C59" s="14"/>
      <c r="D59" s="14"/>
      <c r="E59" s="14"/>
      <c r="F59" s="14"/>
    </row>
    <row r="60" spans="1:7" hidden="1">
      <c r="A60" s="14"/>
      <c r="B60" s="14"/>
      <c r="C60" s="14"/>
      <c r="D60" s="14"/>
      <c r="E60" s="14"/>
      <c r="F60" s="14"/>
    </row>
    <row r="61" spans="1:7" hidden="1">
      <c r="A61" s="14"/>
      <c r="B61" s="14"/>
      <c r="C61" s="14"/>
      <c r="D61" s="14"/>
      <c r="E61" s="14"/>
      <c r="F61" s="14"/>
    </row>
    <row r="62" spans="1:7" hidden="1">
      <c r="A62" s="14"/>
      <c r="B62" s="14"/>
      <c r="C62" s="14"/>
      <c r="D62" s="14"/>
      <c r="E62" s="14"/>
      <c r="F62" s="14"/>
    </row>
    <row r="63" spans="1:7" hidden="1">
      <c r="A63" s="14"/>
      <c r="B63" s="14"/>
      <c r="C63" s="14"/>
      <c r="D63" s="14"/>
      <c r="E63" s="14"/>
      <c r="F63" s="14"/>
    </row>
    <row r="64" spans="1:7" hidden="1">
      <c r="A64" s="14"/>
      <c r="B64" s="14"/>
      <c r="C64" s="14"/>
      <c r="D64" s="14"/>
      <c r="E64" s="14"/>
      <c r="F64" s="14"/>
    </row>
    <row r="65" spans="1:6" hidden="1">
      <c r="A65" s="14"/>
      <c r="B65" s="14"/>
      <c r="C65" s="14"/>
      <c r="D65" s="14"/>
      <c r="E65" s="14"/>
      <c r="F65" s="14"/>
    </row>
    <row r="66" spans="1:6" hidden="1">
      <c r="A66" s="14"/>
      <c r="B66" s="14"/>
      <c r="C66" s="14"/>
      <c r="D66" s="14"/>
      <c r="E66" s="14"/>
      <c r="F66" s="14"/>
    </row>
    <row r="67" spans="1:6" hidden="1">
      <c r="A67" s="14"/>
      <c r="B67" s="14"/>
      <c r="C67" s="14"/>
      <c r="D67" s="14"/>
      <c r="E67" s="14"/>
      <c r="F67" s="14"/>
    </row>
    <row r="68" spans="1:6" hidden="1">
      <c r="A68" s="14"/>
      <c r="B68" s="14"/>
      <c r="C68" s="14"/>
      <c r="D68" s="14"/>
      <c r="E68" s="14"/>
      <c r="F68" s="14"/>
    </row>
    <row r="69" spans="1:6" hidden="1">
      <c r="A69" s="14"/>
      <c r="B69" s="14"/>
      <c r="C69" s="14"/>
      <c r="D69" s="14"/>
      <c r="E69" s="14"/>
      <c r="F69" s="14"/>
    </row>
    <row r="70" spans="1:6" hidden="1">
      <c r="A70" s="14"/>
      <c r="B70" s="14"/>
      <c r="C70" s="14"/>
      <c r="D70" s="14"/>
      <c r="E70" s="14"/>
      <c r="F70" s="14"/>
    </row>
    <row r="71" spans="1:6" hidden="1">
      <c r="A71" s="14"/>
      <c r="B71" s="14"/>
      <c r="C71" s="14"/>
      <c r="D71" s="14"/>
      <c r="E71" s="14"/>
      <c r="F71" s="14"/>
    </row>
    <row r="72" spans="1:6" hidden="1">
      <c r="A72" s="14"/>
      <c r="B72" s="14"/>
      <c r="C72" s="14"/>
      <c r="D72" s="14"/>
      <c r="E72" s="14"/>
      <c r="F72" s="14"/>
    </row>
    <row r="73" spans="1:6" hidden="1">
      <c r="A73" s="14"/>
      <c r="B73" s="14"/>
      <c r="C73" s="14"/>
      <c r="D73" s="14"/>
      <c r="E73" s="14"/>
      <c r="F73" s="14"/>
    </row>
    <row r="74" spans="1:6" hidden="1">
      <c r="A74" s="14"/>
      <c r="B74" s="14"/>
      <c r="C74" s="14"/>
      <c r="D74" s="14"/>
      <c r="E74" s="14"/>
      <c r="F74" s="14"/>
    </row>
    <row r="75" spans="1:6" hidden="1">
      <c r="A75" s="14"/>
      <c r="B75" s="14"/>
      <c r="C75" s="14"/>
      <c r="D75" s="14"/>
      <c r="E75" s="14"/>
      <c r="F75" s="14"/>
    </row>
    <row r="76" spans="1:6" hidden="1">
      <c r="A76" s="14"/>
      <c r="B76" s="14"/>
      <c r="C76" s="14"/>
      <c r="D76" s="14"/>
      <c r="E76" s="14"/>
      <c r="F76" s="14"/>
    </row>
    <row r="77" spans="1:6" hidden="1">
      <c r="A77" s="14"/>
      <c r="B77" s="14"/>
      <c r="C77" s="14"/>
      <c r="D77" s="14"/>
      <c r="E77" s="14"/>
      <c r="F77" s="14"/>
    </row>
    <row r="78" spans="1:6" hidden="1">
      <c r="A78" s="14"/>
      <c r="B78" s="14"/>
      <c r="C78" s="14"/>
      <c r="D78" s="14"/>
      <c r="E78" s="14"/>
      <c r="F78" s="14"/>
    </row>
    <row r="79" spans="1:6" hidden="1">
      <c r="A79" s="14"/>
      <c r="B79" s="14"/>
      <c r="C79" s="14"/>
      <c r="D79" s="14"/>
      <c r="E79" s="14"/>
      <c r="F79" s="14"/>
    </row>
    <row r="80" spans="1:6" hidden="1">
      <c r="A80" s="14"/>
      <c r="B80" s="14"/>
      <c r="C80" s="14"/>
      <c r="D80" s="14"/>
      <c r="E80" s="14"/>
      <c r="F80" s="14"/>
    </row>
    <row r="81" spans="1:6" hidden="1">
      <c r="A81" s="14"/>
      <c r="B81" s="14"/>
      <c r="C81" s="14"/>
      <c r="D81" s="14"/>
      <c r="E81" s="14"/>
      <c r="F81" s="14"/>
    </row>
    <row r="82" spans="1:6" hidden="1">
      <c r="A82" s="14"/>
      <c r="B82" s="14"/>
      <c r="C82" s="14"/>
      <c r="D82" s="14"/>
      <c r="E82" s="14"/>
      <c r="F82" s="14"/>
    </row>
    <row r="83" spans="1:6" hidden="1">
      <c r="A83" s="14"/>
      <c r="B83" s="14"/>
      <c r="C83" s="14"/>
      <c r="D83" s="14"/>
      <c r="E83" s="14"/>
      <c r="F83" s="14"/>
    </row>
    <row r="84" spans="1:6" hidden="1">
      <c r="A84" s="14"/>
      <c r="B84" s="14"/>
      <c r="C84" s="14"/>
      <c r="D84" s="14"/>
      <c r="E84" s="14"/>
      <c r="F84" s="14"/>
    </row>
    <row r="85" spans="1:6" hidden="1">
      <c r="A85" s="14"/>
      <c r="B85" s="14"/>
      <c r="C85" s="14"/>
      <c r="D85" s="14"/>
      <c r="E85" s="14"/>
      <c r="F85" s="14"/>
    </row>
    <row r="86" spans="1:6" hidden="1">
      <c r="A86" s="14"/>
      <c r="B86" s="14"/>
      <c r="C86" s="14"/>
      <c r="D86" s="14"/>
      <c r="E86" s="14"/>
      <c r="F86" s="14"/>
    </row>
    <row r="87" spans="1:6" hidden="1">
      <c r="A87" s="14"/>
      <c r="B87" s="14"/>
      <c r="C87" s="14"/>
      <c r="D87" s="14"/>
      <c r="E87" s="14"/>
      <c r="F87" s="14"/>
    </row>
    <row r="88" spans="1:6" hidden="1">
      <c r="A88" s="14"/>
      <c r="B88" s="14"/>
      <c r="C88" s="14"/>
      <c r="D88" s="14"/>
      <c r="E88" s="14"/>
      <c r="F88" s="14"/>
    </row>
    <row r="89" spans="1:6" hidden="1">
      <c r="A89" s="14"/>
      <c r="B89" s="14"/>
      <c r="C89" s="14"/>
      <c r="D89" s="14"/>
      <c r="E89" s="14"/>
      <c r="F89" s="14"/>
    </row>
    <row r="90" spans="1:6" hidden="1">
      <c r="A90" s="14"/>
      <c r="B90" s="14"/>
      <c r="C90" s="14"/>
      <c r="D90" s="14"/>
      <c r="E90" s="14"/>
      <c r="F90" s="14"/>
    </row>
    <row r="91" spans="1:6" hidden="1">
      <c r="A91" s="14"/>
      <c r="B91" s="14"/>
      <c r="C91" s="14"/>
      <c r="D91" s="14"/>
      <c r="E91" s="14"/>
      <c r="F91" s="14"/>
    </row>
    <row r="92" spans="1:6" hidden="1">
      <c r="A92" s="14"/>
      <c r="B92" s="14"/>
      <c r="C92" s="14"/>
      <c r="D92" s="14"/>
      <c r="E92" s="14"/>
      <c r="F92" s="14"/>
    </row>
    <row r="93" spans="1:6" hidden="1">
      <c r="A93" s="14"/>
      <c r="B93" s="14"/>
      <c r="C93" s="14"/>
      <c r="D93" s="14"/>
      <c r="E93" s="14"/>
      <c r="F93" s="14"/>
    </row>
    <row r="94" spans="1:6" hidden="1">
      <c r="A94" s="14"/>
      <c r="B94" s="14"/>
      <c r="C94" s="14"/>
      <c r="D94" s="14"/>
      <c r="E94" s="14"/>
      <c r="F94" s="14"/>
    </row>
    <row r="95" spans="1:6" hidden="1">
      <c r="A95" s="14"/>
      <c r="B95" s="14"/>
      <c r="C95" s="14"/>
      <c r="D95" s="14"/>
      <c r="E95" s="14"/>
      <c r="F95" s="14"/>
    </row>
    <row r="96" spans="1:6" hidden="1">
      <c r="A96" s="14"/>
      <c r="B96" s="14"/>
      <c r="C96" s="14"/>
      <c r="D96" s="14"/>
      <c r="E96" s="14"/>
      <c r="F96" s="14"/>
    </row>
    <row r="97" spans="1:6" hidden="1">
      <c r="A97" s="14"/>
      <c r="B97" s="14"/>
      <c r="C97" s="14"/>
      <c r="D97" s="14"/>
      <c r="E97" s="14"/>
      <c r="F97" s="14"/>
    </row>
    <row r="98" spans="1:6" hidden="1">
      <c r="A98" s="14"/>
      <c r="B98" s="14"/>
      <c r="C98" s="14"/>
      <c r="D98" s="14"/>
      <c r="E98" s="14"/>
      <c r="F98" s="14"/>
    </row>
    <row r="99" spans="1:6" hidden="1">
      <c r="A99" s="14"/>
      <c r="B99" s="14"/>
      <c r="C99" s="14"/>
      <c r="D99" s="14"/>
      <c r="E99" s="14"/>
      <c r="F99" s="14"/>
    </row>
    <row r="100" spans="1:6" hidden="1">
      <c r="A100" s="14"/>
      <c r="B100" s="14"/>
      <c r="C100" s="14"/>
      <c r="D100" s="14"/>
      <c r="E100" s="14"/>
      <c r="F100" s="14"/>
    </row>
    <row r="101" spans="1:6" hidden="1">
      <c r="A101" s="14"/>
      <c r="B101" s="14"/>
      <c r="C101" s="14"/>
      <c r="D101" s="14"/>
      <c r="E101" s="14"/>
      <c r="F101" s="14"/>
    </row>
    <row r="102" spans="1:6" hidden="1">
      <c r="A102" s="14"/>
      <c r="B102" s="14"/>
      <c r="C102" s="14"/>
      <c r="D102" s="14"/>
      <c r="E102" s="14"/>
      <c r="F102" s="14"/>
    </row>
    <row r="103" spans="1:6" hidden="1">
      <c r="A103" s="14"/>
      <c r="B103" s="14"/>
      <c r="C103" s="14"/>
      <c r="D103" s="14"/>
      <c r="E103" s="14"/>
      <c r="F103" s="14"/>
    </row>
    <row r="104" spans="1:6" hidden="1">
      <c r="A104" s="14"/>
      <c r="B104" s="14"/>
      <c r="C104" s="14"/>
      <c r="D104" s="14"/>
      <c r="E104" s="14"/>
      <c r="F104" s="14"/>
    </row>
    <row r="105" spans="1:6" hidden="1">
      <c r="A105" s="14"/>
      <c r="B105" s="14"/>
      <c r="C105" s="14"/>
      <c r="D105" s="14"/>
      <c r="E105" s="14"/>
      <c r="F105" s="14"/>
    </row>
    <row r="106" spans="1:6" hidden="1">
      <c r="A106" s="14"/>
      <c r="B106" s="14"/>
      <c r="C106" s="14"/>
      <c r="D106" s="14"/>
      <c r="E106" s="14"/>
      <c r="F106" s="14"/>
    </row>
    <row r="107" spans="1:6" hidden="1">
      <c r="A107" s="14"/>
      <c r="B107" s="14"/>
      <c r="C107" s="14"/>
      <c r="D107" s="14"/>
      <c r="E107" s="14"/>
      <c r="F107" s="14"/>
    </row>
    <row r="108" spans="1:6" hidden="1">
      <c r="A108" s="14"/>
      <c r="B108" s="14"/>
      <c r="C108" s="14"/>
      <c r="D108" s="14"/>
      <c r="E108" s="14"/>
      <c r="F108" s="14"/>
    </row>
    <row r="109" spans="1:6" hidden="1">
      <c r="A109" s="14"/>
      <c r="B109" s="14"/>
      <c r="C109" s="14"/>
      <c r="D109" s="14"/>
      <c r="E109" s="14"/>
      <c r="F109" s="14"/>
    </row>
    <row r="110" spans="1:6" hidden="1">
      <c r="A110" s="14"/>
      <c r="B110" s="14"/>
      <c r="C110" s="14"/>
      <c r="D110" s="14"/>
      <c r="E110" s="14"/>
      <c r="F110" s="14"/>
    </row>
    <row r="111" spans="1:6" hidden="1">
      <c r="A111" s="14"/>
      <c r="B111" s="14"/>
      <c r="C111" s="14"/>
      <c r="D111" s="14"/>
      <c r="E111" s="14"/>
      <c r="F111" s="14"/>
    </row>
    <row r="112" spans="1:6" hidden="1">
      <c r="A112" s="14"/>
      <c r="B112" s="14"/>
      <c r="C112" s="14"/>
      <c r="D112" s="14"/>
      <c r="E112" s="14"/>
      <c r="F112" s="14"/>
    </row>
    <row r="113" spans="1:6" hidden="1">
      <c r="A113" s="14"/>
      <c r="B113" s="14"/>
      <c r="C113" s="14"/>
      <c r="D113" s="14"/>
      <c r="E113" s="14"/>
      <c r="F113" s="14"/>
    </row>
    <row r="114" spans="1:6" hidden="1">
      <c r="A114" s="14"/>
      <c r="B114" s="14"/>
      <c r="C114" s="14"/>
      <c r="D114" s="14"/>
      <c r="E114" s="14"/>
      <c r="F114" s="14"/>
    </row>
    <row r="115" spans="1:6" hidden="1">
      <c r="A115" s="14"/>
      <c r="B115" s="14"/>
      <c r="C115" s="14"/>
      <c r="D115" s="14"/>
      <c r="E115" s="14"/>
      <c r="F115" s="14"/>
    </row>
    <row r="116" spans="1:6" hidden="1">
      <c r="A116" s="14"/>
      <c r="B116" s="14"/>
      <c r="C116" s="14"/>
      <c r="D116" s="14"/>
      <c r="E116" s="14"/>
      <c r="F116" s="14"/>
    </row>
  </sheetData>
  <sheetProtection sheet="1" objects="1" scenarios="1"/>
  <mergeCells count="26">
    <mergeCell ref="B2:C3"/>
    <mergeCell ref="B5:F5"/>
    <mergeCell ref="B6:F6"/>
    <mergeCell ref="B9:F9"/>
    <mergeCell ref="B11:F11"/>
    <mergeCell ref="B12:F12"/>
    <mergeCell ref="B14:F14"/>
    <mergeCell ref="B15:F15"/>
    <mergeCell ref="B17:F17"/>
    <mergeCell ref="B18:F18"/>
    <mergeCell ref="B20:F20"/>
    <mergeCell ref="B21:F21"/>
    <mergeCell ref="B23:F23"/>
    <mergeCell ref="B24:F24"/>
    <mergeCell ref="B25:F25"/>
    <mergeCell ref="B26:F26"/>
    <mergeCell ref="B27:F27"/>
    <mergeCell ref="B28:F28"/>
    <mergeCell ref="B29:F29"/>
    <mergeCell ref="B30:F30"/>
    <mergeCell ref="D38:F38"/>
    <mergeCell ref="B31:F31"/>
    <mergeCell ref="B32:F32"/>
    <mergeCell ref="B33:F33"/>
    <mergeCell ref="D36:F36"/>
    <mergeCell ref="D37:F37"/>
  </mergeCells>
  <hyperlinks>
    <hyperlink ref="B33" r:id="rId1" location="gid=2052150008" xr:uid="{00000000-0004-0000-0000-000000000000}"/>
    <hyperlink ref="D38" r:id="rId2" xr:uid="{00000000-0004-0000-0000-000001000000}"/>
  </hyperlinks>
  <pageMargins left="0.7" right="0.7" top="0.75" bottom="0.75" header="0.511811023622047" footer="0.511811023622047"/>
  <pageSetup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5"/>
  <sheetViews>
    <sheetView showGridLines="0" topLeftCell="A10" zoomScaleNormal="100" workbookViewId="0">
      <selection activeCell="F20" sqref="F20"/>
    </sheetView>
  </sheetViews>
  <sheetFormatPr baseColWidth="10" defaultColWidth="12.6640625" defaultRowHeight="13" zeroHeight="1"/>
  <cols>
    <col min="1" max="1" width="3.1640625" customWidth="1"/>
    <col min="2" max="2" width="1.1640625" customWidth="1"/>
    <col min="3" max="3" width="94.5" customWidth="1"/>
    <col min="4" max="4" width="3.33203125" customWidth="1"/>
    <col min="5" max="5" width="24.1640625" customWidth="1"/>
    <col min="6" max="6" width="39.83203125" customWidth="1"/>
  </cols>
  <sheetData>
    <row r="1" spans="1:6" ht="12.75" customHeight="1">
      <c r="A1" s="1"/>
      <c r="B1" s="1"/>
      <c r="C1" s="10"/>
      <c r="D1" s="1"/>
      <c r="E1" s="1"/>
      <c r="F1" s="1"/>
    </row>
    <row r="2" spans="1:6" ht="60" customHeight="1">
      <c r="A2" s="1"/>
      <c r="B2" s="5"/>
      <c r="C2" s="5" t="s">
        <v>100</v>
      </c>
      <c r="D2" s="1"/>
      <c r="E2" s="1"/>
      <c r="F2" s="17"/>
    </row>
    <row r="3" spans="1:6" ht="27.75" customHeight="1">
      <c r="A3" s="1"/>
      <c r="B3" s="8"/>
      <c r="C3" s="18"/>
      <c r="D3" s="11"/>
      <c r="E3" s="11"/>
      <c r="F3" s="17"/>
    </row>
    <row r="4" spans="1:6" ht="34.5" customHeight="1">
      <c r="A4" s="1"/>
      <c r="B4" s="263"/>
      <c r="C4" s="432" t="s">
        <v>449</v>
      </c>
      <c r="D4" s="432"/>
      <c r="E4" s="432"/>
      <c r="F4" s="17"/>
    </row>
    <row r="5" spans="1:6" ht="99" customHeight="1">
      <c r="A5" s="1"/>
      <c r="B5" s="263"/>
      <c r="C5" s="433" t="s">
        <v>786</v>
      </c>
      <c r="D5" s="433"/>
      <c r="E5" s="433"/>
      <c r="F5" s="39"/>
    </row>
    <row r="6" spans="1:6" ht="38.25" customHeight="1">
      <c r="A6" s="1"/>
      <c r="B6" s="20"/>
      <c r="C6" s="20"/>
      <c r="D6" s="11"/>
      <c r="E6" s="11"/>
      <c r="F6" s="39"/>
    </row>
    <row r="7" spans="1:6" ht="34.5" customHeight="1">
      <c r="A7" s="17"/>
      <c r="B7" s="20"/>
      <c r="C7" s="368" t="s">
        <v>787</v>
      </c>
      <c r="D7" s="368"/>
      <c r="E7" s="368"/>
      <c r="F7" s="39"/>
    </row>
    <row r="8" spans="1:6" ht="64.5" customHeight="1">
      <c r="A8" s="17"/>
      <c r="B8" s="22"/>
      <c r="C8" s="338" t="s">
        <v>788</v>
      </c>
      <c r="D8" s="338"/>
      <c r="E8" s="338"/>
      <c r="F8" s="17"/>
    </row>
    <row r="9" spans="1:6" ht="41.25" customHeight="1">
      <c r="A9" s="17"/>
      <c r="B9" s="22"/>
      <c r="C9" s="22"/>
      <c r="D9" s="17"/>
      <c r="E9" s="17"/>
      <c r="F9" s="17"/>
    </row>
    <row r="10" spans="1:6" ht="34.5" customHeight="1">
      <c r="A10" s="17"/>
      <c r="B10" s="22"/>
      <c r="C10" s="429" t="s">
        <v>789</v>
      </c>
      <c r="D10" s="429"/>
      <c r="E10" s="429"/>
      <c r="F10" s="145"/>
    </row>
    <row r="11" spans="1:6" ht="34.5" customHeight="1">
      <c r="A11" s="17"/>
      <c r="B11" s="22"/>
      <c r="C11" s="325" t="s">
        <v>790</v>
      </c>
      <c r="D11" s="325"/>
      <c r="E11" s="325"/>
      <c r="F11" s="17"/>
    </row>
    <row r="12" spans="1:6" ht="24.75" customHeight="1">
      <c r="A12" s="17"/>
      <c r="B12" s="22"/>
      <c r="C12" s="22"/>
      <c r="D12" s="17"/>
      <c r="E12" s="146" t="s">
        <v>376</v>
      </c>
      <c r="F12" s="17"/>
    </row>
    <row r="13" spans="1:6" ht="11.25" customHeight="1">
      <c r="A13" s="17"/>
      <c r="B13" s="22"/>
      <c r="C13" s="22"/>
      <c r="D13" s="17"/>
      <c r="E13" s="17"/>
      <c r="F13" s="17"/>
    </row>
    <row r="14" spans="1:6" ht="30" customHeight="1">
      <c r="A14" s="17"/>
      <c r="B14" s="22"/>
      <c r="C14" s="23" t="s">
        <v>791</v>
      </c>
      <c r="D14" s="17"/>
      <c r="E14" s="147" t="s">
        <v>73</v>
      </c>
      <c r="F14" s="17"/>
    </row>
    <row r="15" spans="1:6" ht="30" customHeight="1">
      <c r="A15" s="17"/>
      <c r="B15" s="22"/>
      <c r="C15" s="23" t="s">
        <v>792</v>
      </c>
      <c r="D15" s="17"/>
      <c r="E15" s="147" t="s">
        <v>73</v>
      </c>
      <c r="F15" s="17"/>
    </row>
    <row r="16" spans="1:6" ht="30" customHeight="1">
      <c r="A16" s="17"/>
      <c r="B16" s="22"/>
      <c r="C16" s="23" t="s">
        <v>793</v>
      </c>
      <c r="D16" s="17"/>
      <c r="E16" s="147" t="s">
        <v>73</v>
      </c>
      <c r="F16" s="17"/>
    </row>
    <row r="17" spans="1:6" ht="30" customHeight="1">
      <c r="A17" s="17"/>
      <c r="B17" s="22"/>
      <c r="C17" s="23" t="s">
        <v>794</v>
      </c>
      <c r="D17" s="17"/>
      <c r="E17" s="147" t="s">
        <v>73</v>
      </c>
      <c r="F17" s="17"/>
    </row>
    <row r="18" spans="1:6" ht="30" customHeight="1">
      <c r="A18" s="17"/>
      <c r="B18" s="22"/>
      <c r="C18" s="23" t="s">
        <v>795</v>
      </c>
      <c r="D18" s="17"/>
      <c r="E18" s="147"/>
      <c r="F18" s="17"/>
    </row>
    <row r="19" spans="1:6" ht="30" customHeight="1">
      <c r="A19" s="17"/>
      <c r="B19" s="22"/>
      <c r="C19" s="23" t="s">
        <v>796</v>
      </c>
      <c r="D19" s="17"/>
      <c r="E19" s="147"/>
      <c r="F19" s="17"/>
    </row>
    <row r="20" spans="1:6" ht="30" customHeight="1">
      <c r="A20" s="17"/>
      <c r="B20" s="22"/>
      <c r="C20" s="23" t="s">
        <v>797</v>
      </c>
      <c r="D20" s="17"/>
      <c r="E20" s="147"/>
      <c r="F20" s="17"/>
    </row>
    <row r="21" spans="1:6" ht="45" customHeight="1">
      <c r="A21" s="17"/>
      <c r="B21" s="22"/>
      <c r="C21" s="23" t="s">
        <v>798</v>
      </c>
      <c r="D21" s="17"/>
      <c r="E21" s="147"/>
      <c r="F21" s="17"/>
    </row>
    <row r="22" spans="1:6" ht="30" customHeight="1">
      <c r="A22" s="17"/>
      <c r="B22" s="22"/>
      <c r="C22" s="23" t="s">
        <v>171</v>
      </c>
      <c r="D22" s="17"/>
      <c r="E22" s="147"/>
      <c r="F22" s="17"/>
    </row>
    <row r="23" spans="1:6" ht="16.5" customHeight="1">
      <c r="A23" s="17"/>
      <c r="B23" s="16"/>
      <c r="C23" s="235" t="str">
        <f>IF(E22="Yes",Controls!$B$2,"")</f>
        <v/>
      </c>
      <c r="D23" s="17"/>
      <c r="E23" s="17"/>
      <c r="F23" s="17"/>
    </row>
    <row r="24" spans="1:6" ht="38.25" customHeight="1">
      <c r="A24" s="17"/>
      <c r="B24" s="16"/>
      <c r="C24" s="236"/>
      <c r="D24" s="17"/>
      <c r="E24" s="17"/>
      <c r="F24" s="17"/>
    </row>
    <row r="25" spans="1:6" ht="79.5" customHeight="1">
      <c r="A25" s="43"/>
      <c r="B25" s="44"/>
      <c r="C25" s="44"/>
      <c r="D25" s="43"/>
      <c r="E25" s="43"/>
      <c r="F25" s="43"/>
    </row>
  </sheetData>
  <sheetProtection sheet="1" objects="1" scenarios="1"/>
  <mergeCells count="6">
    <mergeCell ref="C11:E11"/>
    <mergeCell ref="C4:E4"/>
    <mergeCell ref="C5:E5"/>
    <mergeCell ref="C7:E7"/>
    <mergeCell ref="C8:E8"/>
    <mergeCell ref="C10:E10"/>
  </mergeCells>
  <conditionalFormatting sqref="C24">
    <cfRule type="expression" dxfId="5" priority="2">
      <formula>E22="Yes"</formula>
    </cfRule>
  </conditionalFormatting>
  <dataValidations count="1">
    <dataValidation type="list" allowBlank="1" showErrorMessage="1" sqref="E14:E22" xr:uid="{00000000-0002-0000-0900-000000000000}">
      <formula1>"Yes"</formula1>
      <formula2>0</formula2>
    </dataValidation>
  </dataValidations>
  <pageMargins left="0.7" right="0.7" top="0.75" bottom="0.75" header="0.511811023622047" footer="0.511811023622047"/>
  <pageSetup orientation="landscape"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1"/>
  <sheetViews>
    <sheetView showGridLines="0" zoomScaleNormal="100" workbookViewId="0"/>
  </sheetViews>
  <sheetFormatPr baseColWidth="10" defaultColWidth="0" defaultRowHeight="13" zeroHeight="1"/>
  <cols>
    <col min="1" max="1" width="3.1640625" customWidth="1"/>
    <col min="2" max="2" width="1.1640625" customWidth="1"/>
    <col min="3" max="3" width="67.83203125" customWidth="1"/>
    <col min="4" max="4" width="3.33203125" customWidth="1"/>
    <col min="5" max="5" width="24.1640625" customWidth="1"/>
    <col min="6" max="6" width="19.33203125" customWidth="1"/>
    <col min="7" max="16384" width="12.6640625" hidden="1"/>
  </cols>
  <sheetData>
    <row r="1" spans="1:6" ht="12.75" customHeight="1">
      <c r="A1" s="1"/>
      <c r="B1" s="1"/>
      <c r="C1" s="10"/>
      <c r="D1" s="15"/>
      <c r="E1" s="1"/>
      <c r="F1" s="1"/>
    </row>
    <row r="2" spans="1:6" ht="57.75" customHeight="1">
      <c r="A2" s="1"/>
      <c r="B2" s="5"/>
      <c r="C2" s="336" t="s">
        <v>799</v>
      </c>
      <c r="D2" s="336"/>
      <c r="E2" s="336"/>
      <c r="F2" s="175"/>
    </row>
    <row r="3" spans="1:6" ht="27.75" customHeight="1">
      <c r="A3" s="1"/>
      <c r="B3" s="8"/>
      <c r="C3" s="18"/>
      <c r="D3" s="19"/>
      <c r="E3" s="11"/>
      <c r="F3" s="175"/>
    </row>
    <row r="4" spans="1:6" ht="29.25" customHeight="1">
      <c r="A4" s="1"/>
      <c r="B4" s="263"/>
      <c r="C4" s="454" t="s">
        <v>449</v>
      </c>
      <c r="D4" s="454"/>
      <c r="E4" s="454"/>
      <c r="F4" s="175"/>
    </row>
    <row r="5" spans="1:6" ht="64.5" customHeight="1">
      <c r="A5" s="1"/>
      <c r="B5" s="263"/>
      <c r="C5" s="433" t="s">
        <v>800</v>
      </c>
      <c r="D5" s="433"/>
      <c r="E5" s="433"/>
      <c r="F5" s="294"/>
    </row>
    <row r="6" spans="1:6" ht="13.5" customHeight="1">
      <c r="A6" s="1"/>
      <c r="B6" s="20"/>
      <c r="C6" s="20"/>
      <c r="D6" s="19"/>
      <c r="E6" s="11"/>
      <c r="F6" s="294"/>
    </row>
    <row r="7" spans="1:6" ht="34.5" customHeight="1">
      <c r="A7" s="17"/>
      <c r="B7" s="20"/>
      <c r="C7" s="368" t="s">
        <v>801</v>
      </c>
      <c r="D7" s="368"/>
      <c r="E7" s="368"/>
      <c r="F7" s="39"/>
    </row>
    <row r="8" spans="1:6" ht="60" customHeight="1">
      <c r="A8" s="17"/>
      <c r="B8" s="22"/>
      <c r="C8" s="455" t="s">
        <v>802</v>
      </c>
      <c r="D8" s="455"/>
      <c r="E8" s="455"/>
      <c r="F8" s="17"/>
    </row>
    <row r="9" spans="1:6" ht="23.25" customHeight="1">
      <c r="A9" s="17"/>
      <c r="B9" s="22"/>
      <c r="C9" s="22"/>
      <c r="D9" s="25"/>
      <c r="E9" s="17"/>
      <c r="F9" s="17"/>
    </row>
    <row r="10" spans="1:6" ht="34.5" customHeight="1">
      <c r="A10" s="17"/>
      <c r="B10" s="22"/>
      <c r="C10" s="144" t="s">
        <v>803</v>
      </c>
      <c r="D10" s="25"/>
      <c r="E10" s="17"/>
      <c r="F10" s="145"/>
    </row>
    <row r="11" spans="1:6" ht="30" customHeight="1">
      <c r="A11" s="17"/>
      <c r="B11" s="22"/>
      <c r="C11" s="20" t="s">
        <v>804</v>
      </c>
      <c r="D11" s="25"/>
      <c r="E11" s="146" t="s">
        <v>376</v>
      </c>
      <c r="F11" s="17"/>
    </row>
    <row r="12" spans="1:6" ht="11.25" customHeight="1">
      <c r="A12" s="17"/>
      <c r="B12" s="22"/>
      <c r="C12" s="22"/>
      <c r="D12" s="25"/>
      <c r="E12" s="17"/>
      <c r="F12" s="17"/>
    </row>
    <row r="13" spans="1:6" ht="30.75" customHeight="1">
      <c r="A13" s="17"/>
      <c r="B13" s="22"/>
      <c r="C13" s="23" t="s">
        <v>805</v>
      </c>
      <c r="D13" s="25"/>
      <c r="E13" s="147"/>
      <c r="F13" s="17"/>
    </row>
    <row r="14" spans="1:6" ht="30.75" customHeight="1">
      <c r="A14" s="17"/>
      <c r="B14" s="22"/>
      <c r="C14" s="23" t="s">
        <v>806</v>
      </c>
      <c r="D14" s="25"/>
      <c r="E14" s="147"/>
      <c r="F14" s="175"/>
    </row>
    <row r="15" spans="1:6" ht="30.75" customHeight="1">
      <c r="A15" s="17"/>
      <c r="B15" s="22"/>
      <c r="C15" s="23" t="s">
        <v>807</v>
      </c>
      <c r="D15" s="25"/>
      <c r="E15" s="147"/>
      <c r="F15" s="175"/>
    </row>
    <row r="16" spans="1:6" ht="30.75" customHeight="1">
      <c r="A16" s="17"/>
      <c r="B16" s="22"/>
      <c r="C16" s="23" t="s">
        <v>808</v>
      </c>
      <c r="D16" s="25"/>
      <c r="E16" s="147"/>
      <c r="F16" s="175"/>
    </row>
    <row r="17" spans="1:6" ht="30.75" customHeight="1">
      <c r="A17" s="17"/>
      <c r="B17" s="22"/>
      <c r="C17" s="23" t="s">
        <v>809</v>
      </c>
      <c r="D17" s="25"/>
      <c r="E17" s="147"/>
      <c r="F17" s="175"/>
    </row>
    <row r="18" spans="1:6" ht="30.75" customHeight="1">
      <c r="A18" s="17"/>
      <c r="B18" s="22"/>
      <c r="C18" s="23" t="s">
        <v>810</v>
      </c>
      <c r="D18" s="25"/>
      <c r="E18" s="147"/>
      <c r="F18" s="175"/>
    </row>
    <row r="19" spans="1:6" ht="30.75" customHeight="1">
      <c r="A19" s="17"/>
      <c r="B19" s="22"/>
      <c r="C19" s="23" t="s">
        <v>811</v>
      </c>
      <c r="D19" s="25"/>
      <c r="E19" s="147"/>
      <c r="F19" s="175"/>
    </row>
    <row r="20" spans="1:6" ht="30.75" customHeight="1">
      <c r="A20" s="17"/>
      <c r="B20" s="22"/>
      <c r="C20" s="23" t="s">
        <v>812</v>
      </c>
      <c r="D20" s="25"/>
      <c r="E20" s="147"/>
      <c r="F20" s="175"/>
    </row>
    <row r="21" spans="1:6" ht="30.75" customHeight="1">
      <c r="A21" s="17"/>
      <c r="B21" s="22"/>
      <c r="C21" s="23" t="s">
        <v>813</v>
      </c>
      <c r="D21" s="25"/>
      <c r="E21" s="147"/>
      <c r="F21" s="175"/>
    </row>
    <row r="22" spans="1:6" ht="30.75" customHeight="1">
      <c r="A22" s="17"/>
      <c r="B22" s="22"/>
      <c r="C22" s="23" t="s">
        <v>814</v>
      </c>
      <c r="D22" s="25"/>
      <c r="E22" s="147"/>
      <c r="F22" s="175"/>
    </row>
    <row r="23" spans="1:6" ht="30.75" customHeight="1">
      <c r="A23" s="17"/>
      <c r="B23" s="22"/>
      <c r="C23" s="23" t="s">
        <v>815</v>
      </c>
      <c r="D23" s="25"/>
      <c r="E23" s="147"/>
      <c r="F23" s="175"/>
    </row>
    <row r="24" spans="1:6" ht="30.75" customHeight="1">
      <c r="A24" s="17"/>
      <c r="B24" s="22"/>
      <c r="C24" s="23" t="s">
        <v>816</v>
      </c>
      <c r="D24" s="25"/>
      <c r="E24" s="147"/>
      <c r="F24" s="175"/>
    </row>
    <row r="25" spans="1:6" ht="30.75" customHeight="1">
      <c r="A25" s="17"/>
      <c r="B25" s="22"/>
      <c r="C25" s="23" t="s">
        <v>817</v>
      </c>
      <c r="D25" s="25"/>
      <c r="E25" s="147"/>
      <c r="F25" s="175"/>
    </row>
    <row r="26" spans="1:6" ht="30.75" customHeight="1">
      <c r="A26" s="17"/>
      <c r="B26" s="16"/>
      <c r="C26" s="23" t="s">
        <v>818</v>
      </c>
      <c r="D26" s="25"/>
      <c r="E26" s="147"/>
      <c r="F26" s="175"/>
    </row>
    <row r="27" spans="1:6" ht="30.75" customHeight="1">
      <c r="A27" s="43"/>
      <c r="B27" s="44"/>
      <c r="C27" s="23" t="s">
        <v>171</v>
      </c>
      <c r="D27" s="25"/>
      <c r="E27" s="147"/>
      <c r="F27" s="175"/>
    </row>
    <row r="28" spans="1:6" ht="22.5" customHeight="1">
      <c r="A28" s="43"/>
      <c r="B28" s="44"/>
      <c r="C28" s="235" t="str">
        <f>IF(E27="Yes",Controls!$B$2,"")</f>
        <v/>
      </c>
      <c r="D28" s="25"/>
      <c r="E28" s="23"/>
      <c r="F28" s="175"/>
    </row>
    <row r="29" spans="1:6" ht="41.25" customHeight="1">
      <c r="A29" s="43"/>
      <c r="B29" s="44"/>
      <c r="C29" s="295"/>
      <c r="D29" s="23"/>
      <c r="E29" s="23"/>
      <c r="F29" s="175"/>
    </row>
    <row r="30" spans="1:6" ht="24" customHeight="1">
      <c r="A30" s="43"/>
      <c r="B30" s="44"/>
      <c r="C30" s="23"/>
      <c r="D30" s="296"/>
      <c r="E30" s="297"/>
      <c r="F30" s="23"/>
    </row>
    <row r="31" spans="1:6" ht="79.5" customHeight="1">
      <c r="A31" s="43"/>
      <c r="B31" s="44"/>
      <c r="C31" s="44"/>
      <c r="D31" s="45"/>
      <c r="E31" s="43"/>
      <c r="F31" s="43"/>
    </row>
  </sheetData>
  <sheetProtection sheet="1" objects="1" scenarios="1"/>
  <mergeCells count="5">
    <mergeCell ref="C2:E2"/>
    <mergeCell ref="C4:E4"/>
    <mergeCell ref="C5:E5"/>
    <mergeCell ref="C7:E7"/>
    <mergeCell ref="C8:E8"/>
  </mergeCells>
  <conditionalFormatting sqref="C29">
    <cfRule type="expression" dxfId="4" priority="2">
      <formula>E27="Yes"</formula>
    </cfRule>
  </conditionalFormatting>
  <dataValidations count="1">
    <dataValidation type="list" allowBlank="1" showErrorMessage="1" sqref="E13:E27" xr:uid="{00000000-0002-0000-0A00-000000000000}">
      <formula1>"Yes"</formula1>
      <formula2>0</formula2>
    </dataValidation>
  </dataValidations>
  <pageMargins left="0.7" right="0.7" top="0.75" bottom="0.75" header="0.511811023622047" footer="0.511811023622047"/>
  <pageSetup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78"/>
  <sheetViews>
    <sheetView showGridLines="0" topLeftCell="A51" zoomScaleNormal="100" workbookViewId="0">
      <selection activeCell="XFD30" sqref="XFD30"/>
    </sheetView>
  </sheetViews>
  <sheetFormatPr baseColWidth="10" defaultColWidth="0" defaultRowHeight="13" zeroHeight="1"/>
  <cols>
    <col min="1" max="1" width="3.1640625" customWidth="1"/>
    <col min="2" max="2" width="1.1640625" customWidth="1"/>
    <col min="3" max="3" width="67.83203125" customWidth="1"/>
    <col min="4" max="4" width="3.33203125" customWidth="1"/>
    <col min="5" max="5" width="24.1640625" customWidth="1"/>
    <col min="6" max="6" width="19.33203125" customWidth="1"/>
    <col min="7" max="16384" width="12.6640625" hidden="1"/>
  </cols>
  <sheetData>
    <row r="1" spans="1:6" ht="12.75" customHeight="1">
      <c r="A1" s="1"/>
      <c r="B1" s="1"/>
      <c r="C1" s="10"/>
      <c r="D1" s="15"/>
      <c r="E1" s="1"/>
      <c r="F1" s="1"/>
    </row>
    <row r="2" spans="1:6" ht="60" customHeight="1">
      <c r="A2" s="1"/>
      <c r="B2" s="5"/>
      <c r="C2" s="5" t="s">
        <v>96</v>
      </c>
      <c r="D2" s="15"/>
      <c r="E2" s="1"/>
      <c r="F2" s="175"/>
    </row>
    <row r="3" spans="1:6" ht="27.75" customHeight="1">
      <c r="A3" s="1"/>
      <c r="B3" s="8"/>
      <c r="C3" s="18"/>
      <c r="D3" s="19"/>
      <c r="E3" s="11"/>
      <c r="F3" s="175"/>
    </row>
    <row r="4" spans="1:6" ht="34.5" customHeight="1">
      <c r="A4" s="1"/>
      <c r="B4" s="263"/>
      <c r="C4" s="454" t="s">
        <v>449</v>
      </c>
      <c r="D4" s="454"/>
      <c r="E4" s="454"/>
      <c r="F4" s="175"/>
    </row>
    <row r="5" spans="1:6" ht="99" customHeight="1">
      <c r="A5" s="1"/>
      <c r="B5" s="263"/>
      <c r="C5" s="433" t="s">
        <v>819</v>
      </c>
      <c r="D5" s="433"/>
      <c r="E5" s="433"/>
      <c r="F5" s="294"/>
    </row>
    <row r="6" spans="1:6" ht="38.25" customHeight="1">
      <c r="A6" s="1"/>
      <c r="B6" s="20"/>
      <c r="C6" s="20"/>
      <c r="D6" s="19"/>
      <c r="E6" s="11"/>
      <c r="F6" s="294"/>
    </row>
    <row r="7" spans="1:6" ht="30" customHeight="1">
      <c r="A7" s="17"/>
      <c r="B7" s="20"/>
      <c r="C7" s="20" t="s">
        <v>820</v>
      </c>
      <c r="D7" s="19"/>
      <c r="E7" s="11"/>
      <c r="F7" s="39"/>
    </row>
    <row r="8" spans="1:6" ht="72" customHeight="1">
      <c r="A8" s="17"/>
      <c r="B8" s="22"/>
      <c r="C8" s="338" t="s">
        <v>821</v>
      </c>
      <c r="D8" s="338"/>
      <c r="E8" s="338"/>
      <c r="F8" s="17"/>
    </row>
    <row r="9" spans="1:6" ht="41.25" customHeight="1">
      <c r="A9" s="17"/>
      <c r="B9" s="22"/>
      <c r="C9" s="22"/>
      <c r="D9" s="25"/>
      <c r="E9" s="17"/>
      <c r="F9" s="17"/>
    </row>
    <row r="10" spans="1:6" ht="34.5" customHeight="1">
      <c r="A10" s="17"/>
      <c r="B10" s="22"/>
      <c r="C10" s="429" t="s">
        <v>822</v>
      </c>
      <c r="D10" s="429"/>
      <c r="E10" s="429"/>
      <c r="F10" s="145"/>
    </row>
    <row r="11" spans="1:6" ht="49.5" customHeight="1">
      <c r="A11" s="17"/>
      <c r="B11" s="22"/>
      <c r="C11" s="438" t="s">
        <v>823</v>
      </c>
      <c r="D11" s="438"/>
      <c r="E11" s="438"/>
      <c r="F11" s="17"/>
    </row>
    <row r="12" spans="1:6" ht="27" customHeight="1">
      <c r="A12" s="17"/>
      <c r="B12" s="22"/>
      <c r="C12" s="44"/>
      <c r="D12" s="298"/>
      <c r="E12" s="44"/>
      <c r="F12" s="17"/>
    </row>
    <row r="13" spans="1:6" ht="28.5" customHeight="1">
      <c r="A13" s="17"/>
      <c r="B13" s="246"/>
      <c r="C13" s="457" t="s">
        <v>824</v>
      </c>
      <c r="D13" s="457"/>
      <c r="E13" s="457"/>
      <c r="F13" s="39"/>
    </row>
    <row r="14" spans="1:6" ht="28.5" customHeight="1">
      <c r="A14" s="17"/>
      <c r="B14" s="246"/>
      <c r="C14" s="456" t="s">
        <v>825</v>
      </c>
      <c r="D14" s="456"/>
      <c r="E14" s="456"/>
      <c r="F14" s="39"/>
    </row>
    <row r="15" spans="1:6" ht="24.75" customHeight="1">
      <c r="A15" s="17"/>
      <c r="B15" s="22"/>
      <c r="C15" s="23"/>
      <c r="D15" s="296"/>
      <c r="E15" s="297"/>
      <c r="F15" s="17"/>
    </row>
    <row r="16" spans="1:6" ht="30" customHeight="1">
      <c r="A16" s="17"/>
      <c r="B16" s="22"/>
      <c r="C16" s="23" t="s">
        <v>826</v>
      </c>
      <c r="D16" s="299" t="s">
        <v>827</v>
      </c>
      <c r="E16" s="300">
        <v>0.25</v>
      </c>
      <c r="F16" s="17"/>
    </row>
    <row r="17" spans="1:6" ht="30" customHeight="1">
      <c r="A17" s="17"/>
      <c r="B17" s="22"/>
      <c r="C17" s="28" t="s">
        <v>828</v>
      </c>
      <c r="D17" s="25"/>
      <c r="E17" s="23"/>
      <c r="F17" s="17"/>
    </row>
    <row r="18" spans="1:6" ht="30" customHeight="1">
      <c r="A18" s="17"/>
      <c r="B18" s="22"/>
      <c r="C18" s="301" t="s">
        <v>829</v>
      </c>
      <c r="D18" s="25"/>
      <c r="E18" s="146" t="s">
        <v>376</v>
      </c>
      <c r="F18" s="17"/>
    </row>
    <row r="19" spans="1:6" ht="11.25" customHeight="1">
      <c r="A19" s="17"/>
      <c r="B19" s="22"/>
      <c r="C19" s="22"/>
      <c r="D19" s="25"/>
      <c r="E19" s="17"/>
      <c r="F19" s="17"/>
    </row>
    <row r="20" spans="1:6" ht="30" customHeight="1">
      <c r="A20" s="17"/>
      <c r="B20" s="22"/>
      <c r="C20" s="23" t="s">
        <v>830</v>
      </c>
      <c r="D20" s="25"/>
      <c r="E20" s="147"/>
      <c r="F20" s="17"/>
    </row>
    <row r="21" spans="1:6" ht="30" customHeight="1">
      <c r="A21" s="17"/>
      <c r="B21" s="22"/>
      <c r="C21" s="23" t="s">
        <v>831</v>
      </c>
      <c r="D21" s="25"/>
      <c r="E21" s="147" t="s">
        <v>73</v>
      </c>
      <c r="F21" s="175"/>
    </row>
    <row r="22" spans="1:6" ht="30" customHeight="1">
      <c r="A22" s="17"/>
      <c r="B22" s="22"/>
      <c r="C22" s="23" t="s">
        <v>832</v>
      </c>
      <c r="D22" s="25"/>
      <c r="E22" s="147"/>
      <c r="F22" s="175"/>
    </row>
    <row r="23" spans="1:6" ht="30" customHeight="1">
      <c r="A23" s="17"/>
      <c r="B23" s="22"/>
      <c r="C23" s="23" t="s">
        <v>833</v>
      </c>
      <c r="D23" s="25"/>
      <c r="E23" s="147"/>
      <c r="F23" s="175"/>
    </row>
    <row r="24" spans="1:6" ht="30" customHeight="1">
      <c r="A24" s="17"/>
      <c r="B24" s="22"/>
      <c r="C24" s="23" t="s">
        <v>834</v>
      </c>
      <c r="D24" s="25"/>
      <c r="E24" s="147"/>
      <c r="F24" s="175"/>
    </row>
    <row r="25" spans="1:6" ht="30" customHeight="1">
      <c r="A25" s="17"/>
      <c r="B25" s="22"/>
      <c r="C25" s="23" t="s">
        <v>835</v>
      </c>
      <c r="D25" s="25"/>
      <c r="E25" s="147"/>
      <c r="F25" s="175"/>
    </row>
    <row r="26" spans="1:6" ht="30" customHeight="1">
      <c r="A26" s="17"/>
      <c r="B26" s="22"/>
      <c r="C26" s="23" t="s">
        <v>836</v>
      </c>
      <c r="D26" s="25"/>
      <c r="E26" s="147"/>
      <c r="F26" s="175"/>
    </row>
    <row r="27" spans="1:6" ht="30" customHeight="1">
      <c r="A27" s="17"/>
      <c r="B27" s="22"/>
      <c r="C27" s="23" t="s">
        <v>837</v>
      </c>
      <c r="D27" s="25"/>
      <c r="E27" s="147"/>
      <c r="F27" s="175"/>
    </row>
    <row r="28" spans="1:6" ht="30" customHeight="1">
      <c r="A28" s="17"/>
      <c r="B28" s="22"/>
      <c r="C28" s="23" t="s">
        <v>838</v>
      </c>
      <c r="D28" s="25"/>
      <c r="E28" s="147" t="s">
        <v>73</v>
      </c>
      <c r="F28" s="175"/>
    </row>
    <row r="29" spans="1:6" ht="30" customHeight="1">
      <c r="A29" s="17"/>
      <c r="B29" s="22"/>
      <c r="C29" s="23" t="s">
        <v>839</v>
      </c>
      <c r="D29" s="25"/>
      <c r="E29" s="147"/>
      <c r="F29" s="175"/>
    </row>
    <row r="30" spans="1:6" ht="30" customHeight="1">
      <c r="A30" s="17"/>
      <c r="B30" s="22"/>
      <c r="C30" s="23" t="s">
        <v>840</v>
      </c>
      <c r="D30" s="25"/>
      <c r="E30" s="147" t="s">
        <v>73</v>
      </c>
      <c r="F30" s="175"/>
    </row>
    <row r="31" spans="1:6" ht="30" customHeight="1">
      <c r="A31" s="17"/>
      <c r="B31" s="22"/>
      <c r="C31" s="23" t="s">
        <v>841</v>
      </c>
      <c r="D31" s="25"/>
      <c r="E31" s="147"/>
      <c r="F31" s="175"/>
    </row>
    <row r="32" spans="1:6" ht="30" customHeight="1">
      <c r="A32" s="17"/>
      <c r="B32" s="22"/>
      <c r="C32" s="23" t="s">
        <v>171</v>
      </c>
      <c r="D32" s="25"/>
      <c r="E32" s="147"/>
      <c r="F32" s="175"/>
    </row>
    <row r="33" spans="1:6" ht="16.5" customHeight="1">
      <c r="A33" s="17"/>
      <c r="B33" s="16"/>
      <c r="C33" s="235" t="str">
        <f>IF(E32="Yes",Controls!$B$2,"")</f>
        <v/>
      </c>
      <c r="D33" s="25"/>
      <c r="E33" s="17"/>
      <c r="F33" s="175"/>
    </row>
    <row r="34" spans="1:6" ht="28.5" customHeight="1">
      <c r="A34" s="43"/>
      <c r="B34" s="44"/>
      <c r="C34" s="236"/>
      <c r="D34" s="45"/>
      <c r="E34" s="43"/>
      <c r="F34" s="175"/>
    </row>
    <row r="35" spans="1:6" ht="28.5" customHeight="1">
      <c r="A35" s="43"/>
      <c r="B35" s="44"/>
      <c r="C35" s="44"/>
      <c r="D35" s="45"/>
      <c r="E35" s="43"/>
      <c r="F35" s="175"/>
    </row>
    <row r="36" spans="1:6" ht="22.5" customHeight="1">
      <c r="A36" s="43"/>
      <c r="B36" s="44"/>
      <c r="C36" s="457" t="s">
        <v>842</v>
      </c>
      <c r="D36" s="457"/>
      <c r="E36" s="457"/>
      <c r="F36" s="175"/>
    </row>
    <row r="37" spans="1:6" ht="22.5" customHeight="1">
      <c r="A37" s="43"/>
      <c r="B37" s="44"/>
      <c r="C37" s="456" t="s">
        <v>843</v>
      </c>
      <c r="D37" s="456"/>
      <c r="E37" s="456"/>
      <c r="F37" s="175"/>
    </row>
    <row r="38" spans="1:6" ht="24" customHeight="1">
      <c r="A38" s="43"/>
      <c r="B38" s="44"/>
      <c r="C38" s="23"/>
      <c r="D38" s="296"/>
      <c r="E38" s="297"/>
      <c r="F38" s="23"/>
    </row>
    <row r="39" spans="1:6" ht="30" customHeight="1">
      <c r="A39" s="43"/>
      <c r="B39" s="44"/>
      <c r="C39" s="23" t="s">
        <v>826</v>
      </c>
      <c r="D39" s="299" t="s">
        <v>827</v>
      </c>
      <c r="E39" s="300">
        <v>0.5</v>
      </c>
      <c r="F39" s="23"/>
    </row>
    <row r="40" spans="1:6" ht="30" customHeight="1">
      <c r="A40" s="43"/>
      <c r="B40" s="44"/>
      <c r="C40" s="28" t="s">
        <v>828</v>
      </c>
      <c r="D40" s="25"/>
      <c r="E40" s="23"/>
      <c r="F40" s="23"/>
    </row>
    <row r="41" spans="1:6" ht="30" customHeight="1">
      <c r="A41" s="43"/>
      <c r="B41" s="44"/>
      <c r="C41" s="301" t="s">
        <v>829</v>
      </c>
      <c r="D41" s="25"/>
      <c r="E41" s="146" t="s">
        <v>376</v>
      </c>
      <c r="F41" s="23"/>
    </row>
    <row r="42" spans="1:6" ht="9.75" customHeight="1">
      <c r="A42" s="43"/>
      <c r="B42" s="44"/>
      <c r="C42" s="22"/>
      <c r="D42" s="25"/>
      <c r="E42" s="17"/>
      <c r="F42" s="23"/>
    </row>
    <row r="43" spans="1:6" ht="30.75" customHeight="1">
      <c r="A43" s="43"/>
      <c r="B43" s="44"/>
      <c r="C43" s="23" t="s">
        <v>841</v>
      </c>
      <c r="D43" s="25"/>
      <c r="E43" s="147"/>
      <c r="F43" s="23"/>
    </row>
    <row r="44" spans="1:6" ht="30.75" customHeight="1">
      <c r="A44" s="43"/>
      <c r="B44" s="44"/>
      <c r="C44" s="23" t="s">
        <v>844</v>
      </c>
      <c r="D44" s="25"/>
      <c r="E44" s="147"/>
      <c r="F44" s="23"/>
    </row>
    <row r="45" spans="1:6" ht="30.75" customHeight="1">
      <c r="A45" s="43"/>
      <c r="B45" s="44"/>
      <c r="C45" s="23" t="s">
        <v>845</v>
      </c>
      <c r="D45" s="25"/>
      <c r="E45" s="147"/>
      <c r="F45" s="23"/>
    </row>
    <row r="46" spans="1:6" ht="30.75" customHeight="1">
      <c r="A46" s="43"/>
      <c r="B46" s="44"/>
      <c r="C46" s="23" t="s">
        <v>846</v>
      </c>
      <c r="D46" s="25"/>
      <c r="E46" s="147" t="s">
        <v>73</v>
      </c>
      <c r="F46" s="23"/>
    </row>
    <row r="47" spans="1:6" ht="30.75" customHeight="1">
      <c r="A47" s="43"/>
      <c r="B47" s="44"/>
      <c r="C47" s="23" t="s">
        <v>847</v>
      </c>
      <c r="D47" s="25"/>
      <c r="E47" s="147" t="s">
        <v>73</v>
      </c>
      <c r="F47" s="23"/>
    </row>
    <row r="48" spans="1:6" ht="30.75" customHeight="1">
      <c r="A48" s="43"/>
      <c r="B48" s="44"/>
      <c r="C48" s="23" t="s">
        <v>848</v>
      </c>
      <c r="D48" s="25"/>
      <c r="E48" s="147" t="s">
        <v>73</v>
      </c>
      <c r="F48" s="23"/>
    </row>
    <row r="49" spans="1:6" ht="30.75" customHeight="1">
      <c r="A49" s="43"/>
      <c r="B49" s="44"/>
      <c r="C49" s="23" t="s">
        <v>849</v>
      </c>
      <c r="D49" s="25"/>
      <c r="E49" s="147"/>
      <c r="F49" s="23"/>
    </row>
    <row r="50" spans="1:6" ht="30.75" customHeight="1">
      <c r="A50" s="43"/>
      <c r="B50" s="44"/>
      <c r="C50" s="23" t="s">
        <v>850</v>
      </c>
      <c r="D50" s="25"/>
      <c r="E50" s="147"/>
      <c r="F50" s="23"/>
    </row>
    <row r="51" spans="1:6" ht="30.75" customHeight="1">
      <c r="A51" s="43"/>
      <c r="B51" s="44"/>
      <c r="C51" s="23" t="s">
        <v>851</v>
      </c>
      <c r="D51" s="25"/>
      <c r="E51" s="147"/>
      <c r="F51" s="43"/>
    </row>
    <row r="52" spans="1:6" ht="30.75" customHeight="1">
      <c r="A52" s="43"/>
      <c r="B52" s="44"/>
      <c r="C52" s="23" t="s">
        <v>852</v>
      </c>
      <c r="D52" s="25"/>
      <c r="E52" s="147"/>
      <c r="F52" s="43"/>
    </row>
    <row r="53" spans="1:6" ht="30.75" customHeight="1">
      <c r="A53" s="43"/>
      <c r="B53" s="44"/>
      <c r="C53" s="23" t="s">
        <v>853</v>
      </c>
      <c r="D53" s="25"/>
      <c r="E53" s="147"/>
      <c r="F53" s="43"/>
    </row>
    <row r="54" spans="1:6" ht="30.75" customHeight="1">
      <c r="A54" s="43"/>
      <c r="B54" s="44"/>
      <c r="C54" s="23" t="s">
        <v>171</v>
      </c>
      <c r="D54" s="25"/>
      <c r="E54" s="147" t="s">
        <v>73</v>
      </c>
      <c r="F54" s="43"/>
    </row>
    <row r="55" spans="1:6" ht="15.75" customHeight="1">
      <c r="A55" s="43"/>
      <c r="B55" s="44"/>
      <c r="C55" s="235" t="str">
        <f>IF(E54="Yes",Controls!$B$2,"")</f>
        <v>Please explain 'Other' here:</v>
      </c>
      <c r="D55" s="25"/>
      <c r="E55" s="17"/>
      <c r="F55" s="43"/>
    </row>
    <row r="56" spans="1:6" ht="56.25" customHeight="1">
      <c r="A56" s="43"/>
      <c r="B56" s="44"/>
      <c r="C56" s="236" t="s">
        <v>854</v>
      </c>
      <c r="D56" s="45"/>
      <c r="E56" s="43"/>
      <c r="F56" s="43"/>
    </row>
    <row r="57" spans="1:6" ht="20.25" customHeight="1">
      <c r="A57" s="43"/>
      <c r="B57" s="44"/>
      <c r="C57" s="44"/>
      <c r="D57" s="45"/>
      <c r="E57" s="43"/>
      <c r="F57" s="43"/>
    </row>
    <row r="58" spans="1:6" ht="30.75" customHeight="1">
      <c r="A58" s="43"/>
      <c r="B58" s="44"/>
      <c r="C58" s="457" t="s">
        <v>855</v>
      </c>
      <c r="D58" s="457"/>
      <c r="E58" s="457"/>
      <c r="F58" s="43"/>
    </row>
    <row r="59" spans="1:6" ht="30.75" customHeight="1">
      <c r="A59" s="43"/>
      <c r="B59" s="44"/>
      <c r="C59" s="456" t="s">
        <v>856</v>
      </c>
      <c r="D59" s="456"/>
      <c r="E59" s="456"/>
      <c r="F59" s="43"/>
    </row>
    <row r="60" spans="1:6" ht="24" customHeight="1">
      <c r="A60" s="43"/>
      <c r="B60" s="44"/>
      <c r="C60" s="23"/>
      <c r="D60" s="296"/>
      <c r="E60" s="297"/>
      <c r="F60" s="43"/>
    </row>
    <row r="61" spans="1:6" ht="30" customHeight="1">
      <c r="A61" s="43"/>
      <c r="B61" s="44"/>
      <c r="C61" s="23" t="s">
        <v>826</v>
      </c>
      <c r="D61" s="299" t="s">
        <v>827</v>
      </c>
      <c r="E61" s="240">
        <v>0.25</v>
      </c>
      <c r="F61" s="43"/>
    </row>
    <row r="62" spans="1:6" ht="60" customHeight="1">
      <c r="A62" s="43"/>
      <c r="B62" s="44"/>
      <c r="C62" s="28" t="s">
        <v>857</v>
      </c>
      <c r="D62" s="25"/>
      <c r="E62" s="23"/>
      <c r="F62" s="43"/>
    </row>
    <row r="63" spans="1:6" ht="30" customHeight="1">
      <c r="A63" s="43"/>
      <c r="B63" s="44"/>
      <c r="C63" s="23"/>
      <c r="D63" s="25"/>
      <c r="E63" s="35"/>
      <c r="F63" s="43"/>
    </row>
    <row r="64" spans="1:6" ht="61.5" customHeight="1">
      <c r="A64" s="43"/>
      <c r="B64" s="44"/>
      <c r="C64" s="28" t="s">
        <v>858</v>
      </c>
      <c r="D64" s="25"/>
      <c r="E64" s="35"/>
      <c r="F64" s="43"/>
    </row>
    <row r="65" spans="1:6" ht="30" customHeight="1">
      <c r="A65" s="43"/>
      <c r="B65" s="44"/>
      <c r="C65" s="302" t="s">
        <v>859</v>
      </c>
      <c r="D65" s="299" t="s">
        <v>860</v>
      </c>
      <c r="E65" s="241"/>
      <c r="F65" s="43"/>
    </row>
    <row r="66" spans="1:6" ht="30" customHeight="1">
      <c r="A66" s="43"/>
      <c r="B66" s="44"/>
      <c r="C66" s="302" t="s">
        <v>861</v>
      </c>
      <c r="D66" s="299" t="s">
        <v>860</v>
      </c>
      <c r="E66" s="241"/>
      <c r="F66" s="43"/>
    </row>
    <row r="67" spans="1:6" ht="30" customHeight="1">
      <c r="A67" s="43"/>
      <c r="B67" s="44"/>
      <c r="C67" s="35"/>
      <c r="D67" s="25"/>
      <c r="E67" s="35"/>
      <c r="F67" s="43"/>
    </row>
    <row r="68" spans="1:6" ht="30" customHeight="1">
      <c r="A68" s="43"/>
      <c r="B68" s="303"/>
      <c r="C68" s="304" t="s">
        <v>862</v>
      </c>
      <c r="D68" s="305"/>
      <c r="E68" s="35"/>
      <c r="F68" s="43"/>
    </row>
    <row r="69" spans="1:6" ht="30" customHeight="1">
      <c r="A69" s="43"/>
      <c r="B69" s="44"/>
      <c r="C69" s="302" t="s">
        <v>859</v>
      </c>
      <c r="D69" s="299" t="s">
        <v>860</v>
      </c>
      <c r="E69" s="241">
        <v>1000</v>
      </c>
      <c r="F69" s="43"/>
    </row>
    <row r="70" spans="1:6" ht="30" customHeight="1">
      <c r="A70" s="43"/>
      <c r="B70" s="44"/>
      <c r="C70" s="35"/>
      <c r="D70" s="25"/>
      <c r="E70" s="35"/>
      <c r="F70" s="43"/>
    </row>
    <row r="71" spans="1:6" ht="30" customHeight="1">
      <c r="A71" s="43"/>
      <c r="B71" s="44"/>
      <c r="C71" s="301" t="s">
        <v>829</v>
      </c>
      <c r="D71" s="25"/>
      <c r="E71" s="146" t="s">
        <v>376</v>
      </c>
      <c r="F71" s="43"/>
    </row>
    <row r="72" spans="1:6" ht="13.5" customHeight="1">
      <c r="A72" s="43"/>
      <c r="B72" s="44"/>
      <c r="C72" s="22"/>
      <c r="D72" s="25"/>
      <c r="E72" s="17"/>
      <c r="F72" s="43"/>
    </row>
    <row r="73" spans="1:6" ht="30" customHeight="1">
      <c r="A73" s="43"/>
      <c r="B73" s="44"/>
      <c r="C73" s="23" t="s">
        <v>863</v>
      </c>
      <c r="D73" s="25"/>
      <c r="E73" s="147" t="s">
        <v>73</v>
      </c>
      <c r="F73" s="43"/>
    </row>
    <row r="74" spans="1:6" ht="30" customHeight="1">
      <c r="A74" s="43"/>
      <c r="B74" s="44"/>
      <c r="C74" s="23" t="s">
        <v>864</v>
      </c>
      <c r="D74" s="25"/>
      <c r="E74" s="147" t="s">
        <v>73</v>
      </c>
      <c r="F74" s="43"/>
    </row>
    <row r="75" spans="1:6" ht="30" customHeight="1">
      <c r="A75" s="43"/>
      <c r="B75" s="44"/>
      <c r="C75" s="23" t="s">
        <v>171</v>
      </c>
      <c r="D75" s="25"/>
      <c r="E75" s="147"/>
      <c r="F75" s="43"/>
    </row>
    <row r="76" spans="1:6" ht="15.75" customHeight="1">
      <c r="A76" s="43"/>
      <c r="B76" s="44"/>
      <c r="C76" s="235" t="str">
        <f>IF(E75="Yes",Controls!$B$2,"")</f>
        <v/>
      </c>
      <c r="D76" s="25"/>
      <c r="E76" s="17"/>
      <c r="F76" s="43"/>
    </row>
    <row r="77" spans="1:6" ht="55.5" customHeight="1">
      <c r="A77" s="43"/>
      <c r="B77" s="44"/>
      <c r="C77" s="236"/>
      <c r="D77" s="25"/>
      <c r="E77" s="17"/>
      <c r="F77" s="43"/>
    </row>
    <row r="78" spans="1:6" ht="79.5" customHeight="1">
      <c r="A78" s="43"/>
      <c r="B78" s="44"/>
      <c r="C78" s="44"/>
      <c r="D78" s="45"/>
      <c r="E78" s="43"/>
      <c r="F78" s="43"/>
    </row>
  </sheetData>
  <sheetProtection sheet="1" objects="1" scenarios="1"/>
  <mergeCells count="11">
    <mergeCell ref="C4:E4"/>
    <mergeCell ref="C5:E5"/>
    <mergeCell ref="C8:E8"/>
    <mergeCell ref="C10:E10"/>
    <mergeCell ref="C11:E11"/>
    <mergeCell ref="C59:E59"/>
    <mergeCell ref="C13:E13"/>
    <mergeCell ref="C14:E14"/>
    <mergeCell ref="C36:E36"/>
    <mergeCell ref="C37:E37"/>
    <mergeCell ref="C58:E58"/>
  </mergeCells>
  <conditionalFormatting sqref="C13:C14 E15 C36:C37 E38 C58:C59 E60">
    <cfRule type="expression" dxfId="3" priority="2">
      <formula>D11="Yes"</formula>
    </cfRule>
  </conditionalFormatting>
  <conditionalFormatting sqref="C34 C56 C77">
    <cfRule type="expression" dxfId="2" priority="3">
      <formula>E32="Yes"</formula>
    </cfRule>
  </conditionalFormatting>
  <dataValidations count="1">
    <dataValidation type="list" allowBlank="1" showErrorMessage="1" sqref="E20:E32 E43:E54 E73:E75" xr:uid="{00000000-0002-0000-0B00-000000000000}">
      <formula1>"Yes"</formula1>
      <formula2>0</formula2>
    </dataValidation>
  </dataValidations>
  <pageMargins left="0.7" right="0.7" top="0.75" bottom="0.75" header="0.511811023622047" footer="0.511811023622047"/>
  <pageSetup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91"/>
  <sheetViews>
    <sheetView showGridLines="0" topLeftCell="A91" zoomScaleNormal="100" workbookViewId="0">
      <selection activeCell="E80" sqref="E80"/>
    </sheetView>
  </sheetViews>
  <sheetFormatPr baseColWidth="10" defaultColWidth="0" defaultRowHeight="13" zeroHeight="1"/>
  <cols>
    <col min="1" max="1" width="3.1640625" customWidth="1"/>
    <col min="2" max="2" width="1.1640625" customWidth="1"/>
    <col min="3" max="3" width="67.83203125" customWidth="1"/>
    <col min="4" max="4" width="3.33203125" customWidth="1"/>
    <col min="5" max="5" width="24.1640625" customWidth="1"/>
    <col min="6" max="6" width="19.33203125" customWidth="1"/>
    <col min="7" max="16384" width="12.6640625" hidden="1"/>
  </cols>
  <sheetData>
    <row r="1" spans="1:6" ht="12.75" customHeight="1">
      <c r="A1" s="1"/>
      <c r="B1" s="1"/>
      <c r="C1" s="10"/>
      <c r="D1" s="1"/>
      <c r="E1" s="1"/>
      <c r="F1" s="1"/>
    </row>
    <row r="2" spans="1:6" ht="60" customHeight="1">
      <c r="A2" s="1"/>
      <c r="B2" s="5"/>
      <c r="C2" s="5" t="s">
        <v>865</v>
      </c>
      <c r="D2" s="1"/>
      <c r="E2" s="1"/>
      <c r="F2" s="175"/>
    </row>
    <row r="3" spans="1:6" ht="27.75" customHeight="1">
      <c r="A3" s="1"/>
      <c r="B3" s="8"/>
      <c r="C3" s="18"/>
      <c r="D3" s="11"/>
      <c r="E3" s="11"/>
      <c r="F3" s="175"/>
    </row>
    <row r="4" spans="1:6" ht="34.5" customHeight="1">
      <c r="A4" s="1"/>
      <c r="B4" s="263"/>
      <c r="C4" s="454" t="s">
        <v>449</v>
      </c>
      <c r="D4" s="454"/>
      <c r="E4" s="454"/>
      <c r="F4" s="175"/>
    </row>
    <row r="5" spans="1:6" ht="69.75" customHeight="1">
      <c r="A5" s="1"/>
      <c r="B5" s="263"/>
      <c r="C5" s="433" t="s">
        <v>866</v>
      </c>
      <c r="D5" s="433"/>
      <c r="E5" s="433"/>
      <c r="F5" s="294"/>
    </row>
    <row r="6" spans="1:6" ht="27.75" customHeight="1">
      <c r="A6" s="1"/>
      <c r="B6" s="20"/>
      <c r="C6" s="20"/>
      <c r="D6" s="11"/>
      <c r="E6" s="11"/>
      <c r="F6" s="294"/>
    </row>
    <row r="7" spans="1:6" ht="30" customHeight="1">
      <c r="A7" s="17"/>
      <c r="B7" s="20"/>
      <c r="C7" s="368" t="s">
        <v>867</v>
      </c>
      <c r="D7" s="368"/>
      <c r="E7" s="368"/>
      <c r="F7" s="39"/>
    </row>
    <row r="8" spans="1:6" ht="70.5" customHeight="1">
      <c r="A8" s="17"/>
      <c r="B8" s="22"/>
      <c r="C8" s="338" t="s">
        <v>868</v>
      </c>
      <c r="D8" s="338"/>
      <c r="E8" s="338"/>
      <c r="F8" s="17"/>
    </row>
    <row r="9" spans="1:6" ht="26.25" customHeight="1">
      <c r="A9" s="17"/>
      <c r="B9" s="22"/>
      <c r="C9" s="22"/>
      <c r="D9" s="17"/>
      <c r="E9" s="17"/>
      <c r="F9" s="17"/>
    </row>
    <row r="10" spans="1:6" ht="34.5" customHeight="1">
      <c r="A10" s="17"/>
      <c r="B10" s="22"/>
      <c r="C10" s="429" t="s">
        <v>869</v>
      </c>
      <c r="D10" s="429"/>
      <c r="E10" s="429"/>
      <c r="F10" s="145"/>
    </row>
    <row r="11" spans="1:6" ht="34.5" customHeight="1">
      <c r="A11" s="17"/>
      <c r="B11" s="22"/>
      <c r="C11" s="438" t="s">
        <v>870</v>
      </c>
      <c r="D11" s="438"/>
      <c r="E11" s="438"/>
      <c r="F11" s="17"/>
    </row>
    <row r="12" spans="1:6" ht="8.25" customHeight="1">
      <c r="A12" s="17"/>
      <c r="B12" s="22"/>
      <c r="C12" s="44"/>
      <c r="D12" s="44"/>
      <c r="E12" s="44"/>
      <c r="F12" s="175"/>
    </row>
    <row r="13" spans="1:6" ht="24.75" customHeight="1">
      <c r="A13" s="17"/>
      <c r="B13" s="246"/>
      <c r="C13" s="458" t="s">
        <v>871</v>
      </c>
      <c r="D13" s="458"/>
      <c r="E13" s="458"/>
      <c r="F13" s="294"/>
    </row>
    <row r="14" spans="1:6" ht="25.5" customHeight="1">
      <c r="A14" s="17"/>
      <c r="B14" s="22"/>
      <c r="C14" s="35"/>
      <c r="D14" s="42"/>
      <c r="E14" s="146" t="s">
        <v>376</v>
      </c>
      <c r="F14" s="175"/>
    </row>
    <row r="15" spans="1:6" ht="11.25" customHeight="1">
      <c r="A15" s="17"/>
      <c r="B15" s="22"/>
      <c r="C15" s="22"/>
      <c r="D15" s="17"/>
      <c r="E15" s="17"/>
      <c r="F15" s="175"/>
    </row>
    <row r="16" spans="1:6" ht="30" customHeight="1">
      <c r="A16" s="17"/>
      <c r="B16" s="22"/>
      <c r="C16" s="23" t="s">
        <v>872</v>
      </c>
      <c r="D16" s="17"/>
      <c r="E16" s="147"/>
      <c r="F16" s="175"/>
    </row>
    <row r="17" spans="1:6" ht="30" customHeight="1">
      <c r="A17" s="17"/>
      <c r="B17" s="22"/>
      <c r="C17" s="23" t="s">
        <v>873</v>
      </c>
      <c r="D17" s="17"/>
      <c r="E17" s="147"/>
      <c r="F17" s="175"/>
    </row>
    <row r="18" spans="1:6" ht="30" customHeight="1">
      <c r="A18" s="17"/>
      <c r="B18" s="22"/>
      <c r="C18" s="23" t="s">
        <v>874</v>
      </c>
      <c r="D18" s="17"/>
      <c r="E18" s="147"/>
      <c r="F18" s="175"/>
    </row>
    <row r="19" spans="1:6" ht="30" customHeight="1">
      <c r="A19" s="17"/>
      <c r="B19" s="22"/>
      <c r="C19" s="23" t="s">
        <v>875</v>
      </c>
      <c r="D19" s="17"/>
      <c r="E19" s="147"/>
      <c r="F19" s="175"/>
    </row>
    <row r="20" spans="1:6" ht="30" customHeight="1">
      <c r="A20" s="17"/>
      <c r="B20" s="22"/>
      <c r="C20" s="23" t="s">
        <v>651</v>
      </c>
      <c r="D20" s="17"/>
      <c r="E20" s="147"/>
      <c r="F20" s="175"/>
    </row>
    <row r="21" spans="1:6" ht="30" customHeight="1">
      <c r="A21" s="17"/>
      <c r="B21" s="22"/>
      <c r="C21" s="23" t="s">
        <v>876</v>
      </c>
      <c r="D21" s="17"/>
      <c r="E21" s="147"/>
      <c r="F21" s="175"/>
    </row>
    <row r="22" spans="1:6" ht="30" customHeight="1">
      <c r="A22" s="17"/>
      <c r="B22" s="22"/>
      <c r="C22" s="23" t="s">
        <v>877</v>
      </c>
      <c r="D22" s="17"/>
      <c r="E22" s="147"/>
      <c r="F22" s="175"/>
    </row>
    <row r="23" spans="1:6" ht="30" customHeight="1">
      <c r="A23" s="17"/>
      <c r="B23" s="22"/>
      <c r="C23" s="23" t="s">
        <v>878</v>
      </c>
      <c r="D23" s="17"/>
      <c r="E23" s="147"/>
      <c r="F23" s="175"/>
    </row>
    <row r="24" spans="1:6" ht="30" customHeight="1">
      <c r="A24" s="17"/>
      <c r="B24" s="22"/>
      <c r="C24" s="23" t="s">
        <v>879</v>
      </c>
      <c r="D24" s="17"/>
      <c r="E24" s="147"/>
      <c r="F24" s="175"/>
    </row>
    <row r="25" spans="1:6" ht="16.5" customHeight="1">
      <c r="A25" s="17"/>
      <c r="B25" s="16"/>
      <c r="C25" s="235" t="str">
        <f>IF(E24="Yes",Controls!$B$2,"")</f>
        <v/>
      </c>
      <c r="D25" s="17"/>
      <c r="E25" s="17"/>
      <c r="F25" s="175"/>
    </row>
    <row r="26" spans="1:6" ht="30.75" customHeight="1">
      <c r="A26" s="43"/>
      <c r="B26" s="44"/>
      <c r="C26" s="245"/>
      <c r="D26" s="43"/>
      <c r="E26" s="43"/>
      <c r="F26" s="175"/>
    </row>
    <row r="27" spans="1:6" ht="30.75" customHeight="1">
      <c r="A27" s="43"/>
      <c r="B27" s="44"/>
      <c r="C27" s="44"/>
      <c r="D27" s="43"/>
      <c r="E27" s="43"/>
      <c r="F27" s="175"/>
    </row>
    <row r="28" spans="1:6" ht="27.75" customHeight="1">
      <c r="A28" s="43"/>
      <c r="B28" s="44"/>
      <c r="C28" s="458" t="s">
        <v>880</v>
      </c>
      <c r="D28" s="458"/>
      <c r="E28" s="458"/>
      <c r="F28" s="175"/>
    </row>
    <row r="29" spans="1:6" ht="24.75" customHeight="1">
      <c r="A29" s="43"/>
      <c r="B29" s="44"/>
      <c r="C29" s="35"/>
      <c r="D29" s="42"/>
      <c r="E29" s="146" t="s">
        <v>376</v>
      </c>
      <c r="F29" s="175"/>
    </row>
    <row r="30" spans="1:6" ht="6.75" customHeight="1">
      <c r="A30" s="43"/>
      <c r="B30" s="44"/>
      <c r="C30" s="22"/>
      <c r="D30" s="17"/>
      <c r="E30" s="17"/>
      <c r="F30" s="23"/>
    </row>
    <row r="31" spans="1:6" ht="30" customHeight="1">
      <c r="A31" s="43"/>
      <c r="B31" s="44"/>
      <c r="C31" s="306" t="s">
        <v>881</v>
      </c>
      <c r="D31" s="17"/>
      <c r="E31" s="147"/>
      <c r="F31" s="306"/>
    </row>
    <row r="32" spans="1:6" ht="30" customHeight="1">
      <c r="A32" s="43"/>
      <c r="B32" s="44"/>
      <c r="C32" s="306" t="s">
        <v>882</v>
      </c>
      <c r="D32" s="17"/>
      <c r="E32" s="147"/>
      <c r="F32" s="306"/>
    </row>
    <row r="33" spans="1:6" ht="30" customHeight="1">
      <c r="A33" s="43"/>
      <c r="B33" s="44"/>
      <c r="C33" s="306" t="s">
        <v>883</v>
      </c>
      <c r="D33" s="17"/>
      <c r="E33" s="147"/>
      <c r="F33" s="306"/>
    </row>
    <row r="34" spans="1:6" ht="30" customHeight="1">
      <c r="A34" s="43"/>
      <c r="B34" s="44"/>
      <c r="C34" s="306" t="s">
        <v>884</v>
      </c>
      <c r="D34" s="17"/>
      <c r="E34" s="147"/>
      <c r="F34" s="306"/>
    </row>
    <row r="35" spans="1:6" ht="30" customHeight="1">
      <c r="A35" s="43"/>
      <c r="B35" s="44"/>
      <c r="C35" s="306" t="s">
        <v>885</v>
      </c>
      <c r="D35" s="17"/>
      <c r="E35" s="147"/>
      <c r="F35" s="306"/>
    </row>
    <row r="36" spans="1:6" ht="30" customHeight="1">
      <c r="A36" s="43"/>
      <c r="B36" s="44"/>
      <c r="C36" s="306" t="s">
        <v>422</v>
      </c>
      <c r="D36" s="17"/>
      <c r="E36" s="147"/>
      <c r="F36" s="306"/>
    </row>
    <row r="37" spans="1:6" ht="30" customHeight="1">
      <c r="A37" s="43"/>
      <c r="B37" s="44"/>
      <c r="C37" s="306" t="s">
        <v>886</v>
      </c>
      <c r="D37" s="17"/>
      <c r="E37" s="147"/>
      <c r="F37" s="306"/>
    </row>
    <row r="38" spans="1:6" ht="45" customHeight="1">
      <c r="A38" s="43"/>
      <c r="B38" s="44"/>
      <c r="C38" s="306" t="s">
        <v>798</v>
      </c>
      <c r="D38" s="17"/>
      <c r="E38" s="147"/>
      <c r="F38" s="306"/>
    </row>
    <row r="39" spans="1:6" ht="30" customHeight="1">
      <c r="A39" s="43"/>
      <c r="B39" s="44"/>
      <c r="C39" s="23" t="s">
        <v>887</v>
      </c>
      <c r="D39" s="17"/>
      <c r="E39" s="147"/>
      <c r="F39" s="48"/>
    </row>
    <row r="40" spans="1:6" ht="15.75" customHeight="1">
      <c r="A40" s="43"/>
      <c r="B40" s="44"/>
      <c r="C40" s="235" t="str">
        <f>IF(E39="Yes",Controls!$B$2,"")</f>
        <v/>
      </c>
      <c r="D40" s="17"/>
      <c r="E40" s="17"/>
      <c r="F40" s="48"/>
    </row>
    <row r="41" spans="1:6" ht="33.75" customHeight="1">
      <c r="A41" s="43"/>
      <c r="B41" s="44"/>
      <c r="C41" s="245"/>
      <c r="D41" s="17"/>
      <c r="E41" s="17"/>
      <c r="F41" s="48"/>
    </row>
    <row r="42" spans="1:6" ht="48.75" customHeight="1">
      <c r="A42" s="43"/>
      <c r="B42" s="44"/>
      <c r="C42" s="44"/>
      <c r="D42" s="43"/>
      <c r="E42" s="43"/>
      <c r="F42" s="48"/>
    </row>
    <row r="43" spans="1:6" ht="24.75" customHeight="1">
      <c r="A43" s="43"/>
      <c r="B43" s="44"/>
      <c r="C43" s="458" t="s">
        <v>888</v>
      </c>
      <c r="D43" s="458"/>
      <c r="E43" s="458"/>
      <c r="F43" s="48"/>
    </row>
    <row r="44" spans="1:6" ht="25.5" customHeight="1">
      <c r="A44" s="43"/>
      <c r="B44" s="44"/>
      <c r="C44" s="35"/>
      <c r="D44" s="42"/>
      <c r="E44" s="146" t="s">
        <v>376</v>
      </c>
      <c r="F44" s="48"/>
    </row>
    <row r="45" spans="1:6" ht="30" customHeight="1">
      <c r="A45" s="43"/>
      <c r="B45" s="44"/>
      <c r="C45" s="23" t="s">
        <v>805</v>
      </c>
      <c r="D45" s="17"/>
      <c r="E45" s="147"/>
      <c r="F45" s="48"/>
    </row>
    <row r="46" spans="1:6" ht="30" customHeight="1">
      <c r="A46" s="43"/>
      <c r="B46" s="44"/>
      <c r="C46" s="23" t="s">
        <v>806</v>
      </c>
      <c r="D46" s="17"/>
      <c r="E46" s="147"/>
      <c r="F46" s="48"/>
    </row>
    <row r="47" spans="1:6" ht="30" customHeight="1">
      <c r="A47" s="43"/>
      <c r="B47" s="44"/>
      <c r="C47" s="23" t="s">
        <v>889</v>
      </c>
      <c r="D47" s="17"/>
      <c r="E47" s="147"/>
      <c r="F47" s="48"/>
    </row>
    <row r="48" spans="1:6" ht="30" customHeight="1">
      <c r="A48" s="43"/>
      <c r="B48" s="44"/>
      <c r="C48" s="23" t="s">
        <v>808</v>
      </c>
      <c r="D48" s="17"/>
      <c r="E48" s="147"/>
      <c r="F48" s="48"/>
    </row>
    <row r="49" spans="1:6" ht="30" customHeight="1">
      <c r="A49" s="43"/>
      <c r="B49" s="44"/>
      <c r="C49" s="23" t="s">
        <v>809</v>
      </c>
      <c r="D49" s="17"/>
      <c r="E49" s="147"/>
      <c r="F49" s="48"/>
    </row>
    <row r="50" spans="1:6" ht="30" customHeight="1">
      <c r="A50" s="43"/>
      <c r="B50" s="44"/>
      <c r="C50" s="23" t="s">
        <v>810</v>
      </c>
      <c r="D50" s="17"/>
      <c r="E50" s="147"/>
      <c r="F50" s="48"/>
    </row>
    <row r="51" spans="1:6" ht="30" customHeight="1">
      <c r="A51" s="43"/>
      <c r="B51" s="44"/>
      <c r="C51" s="23" t="s">
        <v>811</v>
      </c>
      <c r="D51" s="17"/>
      <c r="E51" s="147"/>
      <c r="F51" s="48"/>
    </row>
    <row r="52" spans="1:6" ht="30" customHeight="1">
      <c r="A52" s="43"/>
      <c r="B52" s="44"/>
      <c r="C52" s="23" t="s">
        <v>812</v>
      </c>
      <c r="D52" s="17"/>
      <c r="E52" s="147"/>
      <c r="F52" s="48"/>
    </row>
    <row r="53" spans="1:6" ht="30" customHeight="1">
      <c r="A53" s="43"/>
      <c r="B53" s="44"/>
      <c r="C53" s="23" t="s">
        <v>813</v>
      </c>
      <c r="D53" s="17"/>
      <c r="E53" s="147"/>
      <c r="F53" s="48"/>
    </row>
    <row r="54" spans="1:6" ht="30" customHeight="1">
      <c r="A54" s="43"/>
      <c r="B54" s="44"/>
      <c r="C54" s="23" t="s">
        <v>814</v>
      </c>
      <c r="D54" s="17"/>
      <c r="E54" s="147"/>
      <c r="F54" s="48"/>
    </row>
    <row r="55" spans="1:6" ht="30" customHeight="1">
      <c r="A55" s="43"/>
      <c r="B55" s="44"/>
      <c r="C55" s="23" t="s">
        <v>815</v>
      </c>
      <c r="D55" s="17"/>
      <c r="E55" s="147"/>
      <c r="F55" s="48"/>
    </row>
    <row r="56" spans="1:6" ht="30" customHeight="1">
      <c r="A56" s="43"/>
      <c r="B56" s="44"/>
      <c r="C56" s="23" t="s">
        <v>816</v>
      </c>
      <c r="D56" s="17"/>
      <c r="E56" s="147"/>
      <c r="F56" s="48"/>
    </row>
    <row r="57" spans="1:6" ht="30" customHeight="1">
      <c r="A57" s="43"/>
      <c r="B57" s="44"/>
      <c r="C57" s="23" t="s">
        <v>817</v>
      </c>
      <c r="D57" s="17"/>
      <c r="E57" s="147"/>
      <c r="F57" s="48"/>
    </row>
    <row r="58" spans="1:6" ht="30" customHeight="1">
      <c r="A58" s="43"/>
      <c r="B58" s="44"/>
      <c r="C58" s="23" t="s">
        <v>818</v>
      </c>
      <c r="D58" s="17"/>
      <c r="E58" s="147"/>
      <c r="F58" s="48"/>
    </row>
    <row r="59" spans="1:6" ht="30" customHeight="1">
      <c r="A59" s="43"/>
      <c r="B59" s="44"/>
      <c r="C59" s="23" t="s">
        <v>890</v>
      </c>
      <c r="D59" s="17"/>
      <c r="E59" s="147"/>
      <c r="F59" s="48"/>
    </row>
    <row r="60" spans="1:6" ht="22.5" customHeight="1">
      <c r="A60" s="43"/>
      <c r="B60" s="44"/>
      <c r="C60" s="23" t="str">
        <f>IF(E59="Yes",Controls!$B$2,"")</f>
        <v/>
      </c>
      <c r="D60" s="17"/>
      <c r="E60" s="17"/>
      <c r="F60" s="48"/>
    </row>
    <row r="61" spans="1:6" ht="40.5" customHeight="1">
      <c r="A61" s="43"/>
      <c r="B61" s="44"/>
      <c r="C61" s="236"/>
      <c r="D61" s="17"/>
      <c r="E61" s="17"/>
      <c r="F61" s="48"/>
    </row>
    <row r="62" spans="1:6" ht="15" customHeight="1">
      <c r="A62" s="43"/>
      <c r="B62" s="44"/>
      <c r="C62" s="238"/>
      <c r="D62" s="44"/>
      <c r="E62" s="238"/>
      <c r="F62" s="48"/>
    </row>
    <row r="63" spans="1:6" ht="25.5" customHeight="1">
      <c r="A63" s="43"/>
      <c r="B63" s="44"/>
      <c r="C63" s="458" t="s">
        <v>891</v>
      </c>
      <c r="D63" s="458"/>
      <c r="E63" s="458"/>
      <c r="F63" s="48"/>
    </row>
    <row r="64" spans="1:6" ht="24.75" customHeight="1">
      <c r="A64" s="43"/>
      <c r="B64" s="44"/>
      <c r="C64" s="35"/>
      <c r="D64" s="42"/>
      <c r="E64" s="146" t="s">
        <v>376</v>
      </c>
      <c r="F64" s="48"/>
    </row>
    <row r="65" spans="1:6" ht="9" customHeight="1">
      <c r="A65" s="43"/>
      <c r="B65" s="44"/>
      <c r="C65" s="22"/>
      <c r="D65" s="17"/>
      <c r="E65" s="17"/>
      <c r="F65" s="48"/>
    </row>
    <row r="66" spans="1:6" ht="30" customHeight="1">
      <c r="A66" s="43"/>
      <c r="B66" s="44"/>
      <c r="C66" s="23" t="s">
        <v>892</v>
      </c>
      <c r="D66" s="17"/>
      <c r="E66" s="147"/>
      <c r="F66" s="48"/>
    </row>
    <row r="67" spans="1:6" ht="30" customHeight="1">
      <c r="A67" s="43"/>
      <c r="B67" s="44"/>
      <c r="C67" s="23" t="s">
        <v>893</v>
      </c>
      <c r="D67" s="17"/>
      <c r="E67" s="147"/>
      <c r="F67" s="48"/>
    </row>
    <row r="68" spans="1:6" ht="30" customHeight="1">
      <c r="A68" s="43"/>
      <c r="B68" s="44"/>
      <c r="C68" s="23" t="s">
        <v>834</v>
      </c>
      <c r="D68" s="17"/>
      <c r="E68" s="147"/>
      <c r="F68" s="48"/>
    </row>
    <row r="69" spans="1:6" ht="30" customHeight="1">
      <c r="A69" s="43"/>
      <c r="B69" s="44"/>
      <c r="C69" s="23" t="s">
        <v>894</v>
      </c>
      <c r="D69" s="17"/>
      <c r="E69" s="147"/>
      <c r="F69" s="48"/>
    </row>
    <row r="70" spans="1:6" ht="30" customHeight="1">
      <c r="A70" s="43"/>
      <c r="B70" s="44"/>
      <c r="C70" s="23" t="s">
        <v>895</v>
      </c>
      <c r="D70" s="17"/>
      <c r="E70" s="147"/>
      <c r="F70" s="48"/>
    </row>
    <row r="71" spans="1:6" ht="30" customHeight="1">
      <c r="A71" s="43"/>
      <c r="B71" s="44"/>
      <c r="C71" s="23" t="s">
        <v>896</v>
      </c>
      <c r="D71" s="17"/>
      <c r="E71" s="147"/>
      <c r="F71" s="48"/>
    </row>
    <row r="72" spans="1:6" ht="30" customHeight="1">
      <c r="A72" s="43"/>
      <c r="B72" s="44"/>
      <c r="C72" s="23" t="s">
        <v>897</v>
      </c>
      <c r="D72" s="17"/>
      <c r="E72" s="147"/>
      <c r="F72" s="48"/>
    </row>
    <row r="73" spans="1:6" ht="30" customHeight="1">
      <c r="A73" s="43"/>
      <c r="B73" s="44"/>
      <c r="C73" s="23" t="s">
        <v>505</v>
      </c>
      <c r="D73" s="17"/>
      <c r="E73" s="147"/>
      <c r="F73" s="48"/>
    </row>
    <row r="74" spans="1:6" ht="30" customHeight="1">
      <c r="A74" s="43"/>
      <c r="B74" s="44"/>
      <c r="C74" s="23" t="s">
        <v>898</v>
      </c>
      <c r="D74" s="17"/>
      <c r="E74" s="147"/>
      <c r="F74" s="48"/>
    </row>
    <row r="75" spans="1:6" ht="30" customHeight="1">
      <c r="A75" s="43"/>
      <c r="B75" s="44"/>
      <c r="C75" s="23" t="s">
        <v>899</v>
      </c>
      <c r="D75" s="17"/>
      <c r="E75" s="147"/>
      <c r="F75" s="48"/>
    </row>
    <row r="76" spans="1:6" ht="30" customHeight="1">
      <c r="A76" s="43"/>
      <c r="B76" s="44"/>
      <c r="C76" s="23" t="s">
        <v>853</v>
      </c>
      <c r="D76" s="17"/>
      <c r="E76" s="147"/>
      <c r="F76" s="48"/>
    </row>
    <row r="77" spans="1:6" ht="30" customHeight="1">
      <c r="A77" s="43"/>
      <c r="B77" s="44"/>
      <c r="C77" s="23" t="s">
        <v>851</v>
      </c>
      <c r="D77" s="17"/>
      <c r="E77" s="147"/>
      <c r="F77" s="48"/>
    </row>
    <row r="78" spans="1:6" ht="30" customHeight="1">
      <c r="A78" s="43"/>
      <c r="B78" s="44"/>
      <c r="C78" s="23" t="s">
        <v>849</v>
      </c>
      <c r="D78" s="17"/>
      <c r="E78" s="147"/>
      <c r="F78" s="48"/>
    </row>
    <row r="79" spans="1:6" ht="30" customHeight="1">
      <c r="A79" s="43"/>
      <c r="B79" s="44"/>
      <c r="C79" s="23" t="s">
        <v>850</v>
      </c>
      <c r="D79" s="17"/>
      <c r="E79" s="147"/>
      <c r="F79" s="48"/>
    </row>
    <row r="80" spans="1:6" ht="30" customHeight="1">
      <c r="A80" s="43"/>
      <c r="B80" s="44"/>
      <c r="C80" s="23" t="s">
        <v>900</v>
      </c>
      <c r="D80" s="17"/>
      <c r="E80" s="147"/>
      <c r="F80" s="48"/>
    </row>
    <row r="81" spans="1:6" ht="30" customHeight="1">
      <c r="A81" s="43"/>
      <c r="B81" s="44"/>
      <c r="C81" s="23" t="s">
        <v>901</v>
      </c>
      <c r="D81" s="17"/>
      <c r="E81" s="147"/>
      <c r="F81" s="48"/>
    </row>
    <row r="82" spans="1:6" ht="18.75" customHeight="1">
      <c r="A82" s="43"/>
      <c r="B82" s="44"/>
      <c r="C82" s="235" t="str">
        <f>IF(E81="Yes",Controls!$B$2,"")</f>
        <v/>
      </c>
      <c r="D82" s="17"/>
      <c r="E82" s="17"/>
      <c r="F82" s="48"/>
    </row>
    <row r="83" spans="1:6" ht="35.25" customHeight="1">
      <c r="A83" s="43"/>
      <c r="B83" s="44"/>
      <c r="C83" s="236"/>
      <c r="D83" s="17"/>
      <c r="E83" s="17"/>
      <c r="F83" s="48"/>
    </row>
    <row r="84" spans="1:6" ht="35.25" customHeight="1">
      <c r="A84" s="43"/>
      <c r="B84" s="44"/>
      <c r="C84" s="238"/>
      <c r="D84" s="44"/>
      <c r="E84" s="238"/>
      <c r="F84" s="48"/>
    </row>
    <row r="85" spans="1:6" ht="24.75" customHeight="1">
      <c r="A85" s="43"/>
      <c r="B85" s="44"/>
      <c r="C85" s="458" t="s">
        <v>902</v>
      </c>
      <c r="D85" s="458"/>
      <c r="E85" s="458"/>
      <c r="F85" s="48"/>
    </row>
    <row r="86" spans="1:6" ht="22.5" customHeight="1">
      <c r="A86" s="43"/>
      <c r="B86" s="44"/>
      <c r="C86" s="35"/>
      <c r="D86" s="42"/>
      <c r="E86" s="146" t="s">
        <v>376</v>
      </c>
      <c r="F86" s="48"/>
    </row>
    <row r="87" spans="1:6" ht="30" customHeight="1">
      <c r="A87" s="43"/>
      <c r="B87" s="44"/>
      <c r="C87" s="23" t="s">
        <v>903</v>
      </c>
      <c r="D87" s="17"/>
      <c r="E87" s="307"/>
      <c r="F87" s="48"/>
    </row>
    <row r="88" spans="1:6" ht="24" customHeight="1">
      <c r="A88" s="43"/>
      <c r="B88" s="44"/>
      <c r="C88" s="235" t="str">
        <f>IF(E87="Yes","Briefly describe the program in less than 100 words.","")</f>
        <v/>
      </c>
      <c r="D88" s="17"/>
      <c r="E88" s="57"/>
      <c r="F88" s="48"/>
    </row>
    <row r="89" spans="1:6" ht="108" customHeight="1">
      <c r="A89" s="43"/>
      <c r="B89" s="44"/>
      <c r="C89" s="442"/>
      <c r="D89" s="442"/>
      <c r="E89" s="442"/>
      <c r="F89" s="43"/>
    </row>
    <row r="90" spans="1:6" ht="130.5" customHeight="1">
      <c r="A90" s="43"/>
      <c r="B90" s="44"/>
      <c r="C90" s="44"/>
      <c r="D90" s="43"/>
      <c r="E90" s="43"/>
      <c r="F90" s="43"/>
    </row>
    <row r="91" spans="1:6" ht="130.5" customHeight="1">
      <c r="A91" s="43"/>
      <c r="B91" s="44"/>
      <c r="C91" s="44"/>
      <c r="D91" s="43"/>
      <c r="E91" s="43"/>
      <c r="F91" s="43"/>
    </row>
  </sheetData>
  <sheetProtection sheet="1" objects="1" scenarios="1"/>
  <mergeCells count="12">
    <mergeCell ref="C4:E4"/>
    <mergeCell ref="C5:E5"/>
    <mergeCell ref="C7:E7"/>
    <mergeCell ref="C8:E8"/>
    <mergeCell ref="C10:E10"/>
    <mergeCell ref="C85:E85"/>
    <mergeCell ref="C89:E89"/>
    <mergeCell ref="C11:E11"/>
    <mergeCell ref="C13:E13"/>
    <mergeCell ref="C28:E28"/>
    <mergeCell ref="C43:E43"/>
    <mergeCell ref="C63:E63"/>
  </mergeCells>
  <conditionalFormatting sqref="C13 E13 C28 E28 C43:C44 E43:E87 C61:C65 C82:C89">
    <cfRule type="expression" dxfId="1" priority="2">
      <formula>D11="Yes"</formula>
    </cfRule>
  </conditionalFormatting>
  <conditionalFormatting sqref="C26 C41 C61 C82:C83 C88:C89">
    <cfRule type="expression" dxfId="0" priority="3">
      <formula>E24="Yes"</formula>
    </cfRule>
  </conditionalFormatting>
  <dataValidations count="1">
    <dataValidation type="list" allowBlank="1" showErrorMessage="1" sqref="E16:E24 E31:E39 E45:E59 E66:E81 E87" xr:uid="{00000000-0002-0000-0C00-000000000000}">
      <formula1>"Yes"</formula1>
      <formula2>0</formula2>
    </dataValidation>
  </dataValidations>
  <pageMargins left="0.7" right="0.7" top="0.75" bottom="0.75" header="0.511811023622047" footer="0.511811023622047"/>
  <pageSetup orientation="landscape"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E1134F"/>
  </sheetPr>
  <dimension ref="A1:Z2"/>
  <sheetViews>
    <sheetView zoomScaleNormal="100" workbookViewId="0"/>
  </sheetViews>
  <sheetFormatPr baseColWidth="10" defaultColWidth="12.6640625" defaultRowHeight="13"/>
  <cols>
    <col min="1" max="1" width="73.1640625" customWidth="1"/>
    <col min="2" max="2" width="38.1640625" customWidth="1"/>
    <col min="3" max="3" width="25.83203125" customWidth="1"/>
  </cols>
  <sheetData>
    <row r="1" spans="1:26" ht="15" customHeight="1">
      <c r="A1" s="308" t="s">
        <v>904</v>
      </c>
      <c r="B1" s="308" t="s">
        <v>905</v>
      </c>
      <c r="C1" s="308" t="s">
        <v>906</v>
      </c>
      <c r="D1" s="308"/>
      <c r="E1" s="308"/>
      <c r="F1" s="308"/>
      <c r="G1" s="308"/>
      <c r="H1" s="308"/>
      <c r="I1" s="308"/>
      <c r="J1" s="308"/>
      <c r="K1" s="308"/>
      <c r="L1" s="308"/>
      <c r="M1" s="308"/>
      <c r="N1" s="308"/>
      <c r="O1" s="308"/>
      <c r="P1" s="308"/>
      <c r="Q1" s="308"/>
      <c r="R1" s="308"/>
      <c r="S1" s="308"/>
      <c r="T1" s="308"/>
      <c r="U1" s="308"/>
      <c r="V1" s="308"/>
      <c r="W1" s="308"/>
      <c r="X1" s="308"/>
      <c r="Y1" s="308"/>
      <c r="Z1" s="308"/>
    </row>
    <row r="2" spans="1:26" ht="15" customHeight="1">
      <c r="A2" s="102" t="s">
        <v>907</v>
      </c>
      <c r="B2" s="102" t="s">
        <v>908</v>
      </c>
      <c r="C2" s="102" t="s">
        <v>909</v>
      </c>
    </row>
  </sheetData>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90"/>
  <sheetViews>
    <sheetView showGridLines="0" topLeftCell="A73" zoomScaleNormal="100" workbookViewId="0">
      <selection activeCell="D77" sqref="D77"/>
    </sheetView>
  </sheetViews>
  <sheetFormatPr baseColWidth="10" defaultColWidth="0" defaultRowHeight="13" zeroHeight="1"/>
  <cols>
    <col min="1" max="1" width="3.1640625" customWidth="1"/>
    <col min="2" max="2" width="30.1640625" customWidth="1"/>
    <col min="3" max="3" width="38.33203125" customWidth="1"/>
    <col min="4" max="6" width="41.5" customWidth="1"/>
    <col min="7" max="16384" width="12.6640625" hidden="1"/>
  </cols>
  <sheetData>
    <row r="1" spans="1:6" ht="28.5" customHeight="1">
      <c r="A1" s="1"/>
      <c r="B1" s="1"/>
      <c r="C1" s="10"/>
      <c r="D1" s="15"/>
      <c r="E1" s="1"/>
      <c r="F1" s="16"/>
    </row>
    <row r="2" spans="1:6" ht="12.75" customHeight="1">
      <c r="A2" s="1"/>
      <c r="B2" s="336" t="s">
        <v>40</v>
      </c>
      <c r="C2" s="336"/>
      <c r="D2" s="336"/>
      <c r="E2" s="336"/>
      <c r="F2" s="17"/>
    </row>
    <row r="3" spans="1:6" ht="12.75" customHeight="1">
      <c r="A3" s="1"/>
      <c r="B3" s="336"/>
      <c r="C3" s="336"/>
      <c r="D3" s="336"/>
      <c r="E3" s="336"/>
      <c r="F3" s="17"/>
    </row>
    <row r="4" spans="1:6" ht="16.5" customHeight="1">
      <c r="A4" s="1"/>
      <c r="B4" s="8"/>
      <c r="C4" s="18"/>
      <c r="D4" s="19"/>
      <c r="E4" s="11"/>
      <c r="F4" s="17"/>
    </row>
    <row r="5" spans="1:6" ht="30" customHeight="1">
      <c r="A5" s="17"/>
      <c r="B5" s="337" t="s">
        <v>41</v>
      </c>
      <c r="C5" s="337"/>
      <c r="D5" s="337"/>
      <c r="E5" s="337"/>
      <c r="F5" s="17"/>
    </row>
    <row r="6" spans="1:6" ht="8.25" customHeight="1">
      <c r="A6" s="1"/>
      <c r="B6" s="20"/>
      <c r="C6" s="20"/>
      <c r="D6" s="19"/>
      <c r="E6" s="11"/>
      <c r="F6" s="17"/>
    </row>
    <row r="7" spans="1:6" ht="30" customHeight="1">
      <c r="A7" s="1"/>
      <c r="B7" s="20" t="s">
        <v>42</v>
      </c>
      <c r="C7" s="21" t="s">
        <v>43</v>
      </c>
      <c r="D7" s="19"/>
      <c r="E7" s="11"/>
      <c r="F7" s="17"/>
    </row>
    <row r="8" spans="1:6" ht="30" customHeight="1">
      <c r="A8" s="17"/>
      <c r="B8" s="20" t="s">
        <v>44</v>
      </c>
      <c r="C8" s="21" t="s">
        <v>45</v>
      </c>
      <c r="D8" s="19"/>
      <c r="E8" s="11"/>
      <c r="F8" s="17"/>
    </row>
    <row r="9" spans="1:6" ht="16.5" customHeight="1">
      <c r="A9" s="17"/>
      <c r="B9" s="22"/>
      <c r="C9" s="338"/>
      <c r="D9" s="338"/>
      <c r="E9" s="338"/>
      <c r="F9" s="17"/>
    </row>
    <row r="10" spans="1:6" ht="30" customHeight="1">
      <c r="A10" s="17"/>
      <c r="B10" s="323" t="s">
        <v>46</v>
      </c>
      <c r="C10" s="323"/>
      <c r="D10" s="25"/>
      <c r="E10" s="17"/>
      <c r="F10" s="17"/>
    </row>
    <row r="11" spans="1:6" ht="28.5" customHeight="1">
      <c r="A11" s="17"/>
      <c r="B11" s="26"/>
      <c r="C11" s="20" t="s">
        <v>47</v>
      </c>
      <c r="D11" s="20" t="s">
        <v>48</v>
      </c>
      <c r="E11" s="20" t="s">
        <v>49</v>
      </c>
      <c r="F11" s="17"/>
    </row>
    <row r="12" spans="1:6" ht="34.5" customHeight="1">
      <c r="A12" s="17"/>
      <c r="B12" s="20" t="s">
        <v>50</v>
      </c>
      <c r="C12" s="21" t="s">
        <v>51</v>
      </c>
      <c r="D12" s="21" t="s">
        <v>52</v>
      </c>
      <c r="E12" s="27" t="s">
        <v>53</v>
      </c>
      <c r="F12" s="17"/>
    </row>
    <row r="13" spans="1:6" ht="34.5" customHeight="1">
      <c r="A13" s="17"/>
      <c r="B13" s="20" t="s">
        <v>54</v>
      </c>
      <c r="C13" s="21" t="s">
        <v>55</v>
      </c>
      <c r="D13" s="21" t="s">
        <v>56</v>
      </c>
      <c r="E13" s="27" t="s">
        <v>53</v>
      </c>
      <c r="F13" s="17"/>
    </row>
    <row r="14" spans="1:6" ht="34.5" customHeight="1">
      <c r="A14" s="17"/>
      <c r="B14" s="20" t="s">
        <v>57</v>
      </c>
      <c r="C14" s="21"/>
      <c r="D14" s="21"/>
      <c r="E14" s="27"/>
      <c r="F14" s="17"/>
    </row>
    <row r="15" spans="1:6" ht="47.25" customHeight="1">
      <c r="A15" s="17"/>
      <c r="B15" s="26"/>
      <c r="C15" s="28"/>
      <c r="D15" s="25"/>
      <c r="E15" s="23"/>
      <c r="F15" s="17"/>
    </row>
    <row r="16" spans="1:6" ht="30" customHeight="1">
      <c r="A16" s="17"/>
      <c r="B16" s="327" t="s">
        <v>58</v>
      </c>
      <c r="C16" s="327"/>
      <c r="D16" s="327"/>
      <c r="E16" s="327"/>
      <c r="F16" s="17"/>
    </row>
    <row r="17" spans="1:6" ht="31.5" customHeight="1">
      <c r="A17" s="17"/>
      <c r="B17" s="334" t="s">
        <v>59</v>
      </c>
      <c r="C17" s="334"/>
      <c r="D17" s="334"/>
      <c r="E17" s="334"/>
      <c r="F17" s="17"/>
    </row>
    <row r="18" spans="1:6" ht="31.5" customHeight="1">
      <c r="A18" s="17"/>
      <c r="B18" s="22"/>
      <c r="C18" s="23"/>
      <c r="D18" s="25"/>
      <c r="E18" s="23"/>
      <c r="F18" s="17"/>
    </row>
    <row r="19" spans="1:6" ht="24.75" customHeight="1">
      <c r="A19" s="30"/>
      <c r="B19" s="330" t="s">
        <v>60</v>
      </c>
      <c r="C19" s="330"/>
      <c r="D19" s="330"/>
      <c r="E19" s="330"/>
      <c r="F19" s="31"/>
    </row>
    <row r="20" spans="1:6" ht="24.75" customHeight="1">
      <c r="A20" s="32"/>
      <c r="B20" s="335" t="s">
        <v>61</v>
      </c>
      <c r="C20" s="335"/>
      <c r="D20" s="335"/>
      <c r="E20" s="335"/>
      <c r="F20" s="32"/>
    </row>
    <row r="21" spans="1:6" ht="106.5" customHeight="1">
      <c r="A21" s="17"/>
      <c r="B21" s="333" t="s">
        <v>62</v>
      </c>
      <c r="C21" s="333"/>
      <c r="D21" s="333"/>
      <c r="E21" s="333"/>
      <c r="F21" s="17"/>
    </row>
    <row r="22" spans="1:6" ht="45" customHeight="1">
      <c r="A22" s="17"/>
      <c r="B22" s="22"/>
      <c r="C22" s="23"/>
      <c r="D22" s="25"/>
      <c r="E22" s="23"/>
      <c r="F22" s="17"/>
    </row>
    <row r="23" spans="1:6" ht="24.75" customHeight="1">
      <c r="A23" s="30"/>
      <c r="B23" s="330" t="s">
        <v>63</v>
      </c>
      <c r="C23" s="330"/>
      <c r="D23" s="330"/>
      <c r="E23" s="330"/>
      <c r="F23" s="31"/>
    </row>
    <row r="24" spans="1:6" ht="31.5" customHeight="1">
      <c r="A24" s="33"/>
      <c r="B24" s="332" t="s">
        <v>64</v>
      </c>
      <c r="C24" s="332"/>
      <c r="D24" s="34"/>
      <c r="E24" s="34"/>
      <c r="F24" s="34"/>
    </row>
    <row r="25" spans="1:6" ht="17.25" customHeight="1">
      <c r="A25" s="30"/>
      <c r="B25" s="328"/>
      <c r="C25" s="328"/>
      <c r="D25" s="328"/>
      <c r="E25" s="31"/>
      <c r="F25" s="31"/>
    </row>
    <row r="26" spans="1:6" ht="106.5" customHeight="1">
      <c r="A26" s="17"/>
      <c r="B26" s="333" t="s">
        <v>65</v>
      </c>
      <c r="C26" s="333"/>
      <c r="D26" s="333"/>
      <c r="E26" s="333"/>
      <c r="F26" s="17"/>
    </row>
    <row r="27" spans="1:6" ht="31.5" customHeight="1">
      <c r="A27" s="17"/>
      <c r="B27" s="35"/>
      <c r="C27" s="23"/>
      <c r="D27" s="36"/>
      <c r="E27" s="23"/>
      <c r="F27" s="17"/>
    </row>
    <row r="28" spans="1:6" ht="24.75" customHeight="1">
      <c r="A28" s="30"/>
      <c r="B28" s="330" t="s">
        <v>66</v>
      </c>
      <c r="C28" s="330"/>
      <c r="D28" s="330"/>
      <c r="E28" s="330"/>
      <c r="F28" s="31"/>
    </row>
    <row r="29" spans="1:6" ht="31.5" customHeight="1">
      <c r="A29" s="30"/>
      <c r="B29" s="332" t="s">
        <v>67</v>
      </c>
      <c r="C29" s="332"/>
      <c r="D29" s="37"/>
      <c r="E29" s="38"/>
      <c r="F29" s="31"/>
    </row>
    <row r="30" spans="1:6" ht="13.5" customHeight="1">
      <c r="A30" s="30"/>
      <c r="B30" s="328"/>
      <c r="C30" s="328"/>
      <c r="D30" s="328"/>
      <c r="E30" s="31"/>
      <c r="F30" s="31"/>
    </row>
    <row r="31" spans="1:6" ht="106.5" customHeight="1">
      <c r="A31" s="17"/>
      <c r="B31" s="329"/>
      <c r="C31" s="329"/>
      <c r="D31" s="329"/>
      <c r="E31" s="329"/>
      <c r="F31" s="17"/>
    </row>
    <row r="32" spans="1:6" ht="27.75" customHeight="1">
      <c r="A32" s="17"/>
      <c r="B32" s="22"/>
      <c r="C32" s="23"/>
      <c r="D32" s="25"/>
      <c r="E32" s="23"/>
      <c r="F32" s="17"/>
    </row>
    <row r="33" spans="1:6" ht="24.75" customHeight="1">
      <c r="A33" s="30"/>
      <c r="B33" s="330" t="s">
        <v>68</v>
      </c>
      <c r="C33" s="330"/>
      <c r="D33" s="330"/>
      <c r="E33" s="330"/>
      <c r="F33" s="31"/>
    </row>
    <row r="34" spans="1:6" ht="31.5" customHeight="1">
      <c r="A34" s="30"/>
      <c r="B34" s="331" t="s">
        <v>67</v>
      </c>
      <c r="C34" s="331"/>
      <c r="D34" s="37"/>
      <c r="E34" s="38"/>
      <c r="F34" s="31"/>
    </row>
    <row r="35" spans="1:6" ht="13.5" customHeight="1">
      <c r="A35" s="30"/>
      <c r="B35" s="328"/>
      <c r="C35" s="328"/>
      <c r="D35" s="328"/>
      <c r="E35" s="31"/>
      <c r="F35" s="31"/>
    </row>
    <row r="36" spans="1:6" ht="106.5" customHeight="1">
      <c r="A36" s="17"/>
      <c r="B36" s="326"/>
      <c r="C36" s="326"/>
      <c r="D36" s="326"/>
      <c r="E36" s="326"/>
      <c r="F36" s="39"/>
    </row>
    <row r="37" spans="1:6" ht="57.75" customHeight="1">
      <c r="A37" s="17"/>
      <c r="B37" s="40"/>
      <c r="C37" s="41"/>
      <c r="D37" s="36"/>
      <c r="E37" s="42"/>
      <c r="F37" s="17"/>
    </row>
    <row r="38" spans="1:6" ht="30" customHeight="1">
      <c r="A38" s="43"/>
      <c r="B38" s="327" t="s">
        <v>69</v>
      </c>
      <c r="C38" s="327"/>
      <c r="D38" s="327"/>
      <c r="E38" s="327"/>
      <c r="F38" s="17"/>
    </row>
    <row r="39" spans="1:6" ht="22.5" customHeight="1">
      <c r="A39" s="43"/>
      <c r="B39" s="44"/>
      <c r="C39" s="44"/>
      <c r="D39" s="45"/>
      <c r="E39" s="43"/>
      <c r="F39" s="17"/>
    </row>
    <row r="40" spans="1:6" ht="24.75" customHeight="1">
      <c r="A40" s="43"/>
      <c r="B40" s="325" t="s">
        <v>70</v>
      </c>
      <c r="C40" s="325"/>
      <c r="D40" s="325"/>
      <c r="E40" s="47" t="s">
        <v>71</v>
      </c>
      <c r="F40" s="17"/>
    </row>
    <row r="41" spans="1:6" ht="12" customHeight="1">
      <c r="A41" s="48"/>
      <c r="B41" s="49"/>
      <c r="C41" s="49"/>
      <c r="D41" s="49"/>
      <c r="E41" s="49"/>
      <c r="F41" s="17"/>
    </row>
    <row r="42" spans="1:6" ht="45" customHeight="1">
      <c r="A42" s="48"/>
      <c r="B42" s="322" t="s">
        <v>72</v>
      </c>
      <c r="C42" s="322"/>
      <c r="D42" s="322"/>
      <c r="E42" s="50" t="s">
        <v>73</v>
      </c>
      <c r="F42" s="17"/>
    </row>
    <row r="43" spans="1:6" ht="26.25" customHeight="1">
      <c r="A43" s="43"/>
      <c r="B43" s="51"/>
      <c r="C43" s="51"/>
      <c r="D43" s="52"/>
      <c r="E43" s="43"/>
      <c r="F43" s="17"/>
    </row>
    <row r="44" spans="1:6" ht="22.5" customHeight="1">
      <c r="A44" s="43"/>
      <c r="B44" s="325" t="s">
        <v>74</v>
      </c>
      <c r="C44" s="325"/>
      <c r="D44" s="325"/>
      <c r="E44" s="53" t="s">
        <v>71</v>
      </c>
      <c r="F44" s="17"/>
    </row>
    <row r="45" spans="1:6" ht="12" customHeight="1">
      <c r="A45" s="48"/>
      <c r="B45" s="49"/>
      <c r="C45" s="49"/>
      <c r="D45" s="49"/>
      <c r="E45" s="54"/>
      <c r="F45" s="17"/>
    </row>
    <row r="46" spans="1:6" ht="45" customHeight="1">
      <c r="A46" s="48"/>
      <c r="B46" s="322" t="s">
        <v>75</v>
      </c>
      <c r="C46" s="322"/>
      <c r="D46" s="322"/>
      <c r="E46" s="55" t="s">
        <v>73</v>
      </c>
      <c r="F46" s="17"/>
    </row>
    <row r="47" spans="1:6" ht="12.75" customHeight="1">
      <c r="A47" s="43"/>
      <c r="B47" s="51"/>
      <c r="C47" s="51"/>
      <c r="D47" s="52"/>
      <c r="E47" s="43"/>
      <c r="F47" s="17"/>
    </row>
    <row r="48" spans="1:6" ht="26.25" customHeight="1">
      <c r="A48" s="43"/>
      <c r="B48" s="44"/>
      <c r="C48" s="324" t="s">
        <v>76</v>
      </c>
      <c r="D48" s="324"/>
      <c r="E48" s="56">
        <v>45425</v>
      </c>
      <c r="F48" s="17"/>
    </row>
    <row r="49" spans="1:6" ht="26.25" customHeight="1">
      <c r="A49" s="43"/>
      <c r="B49" s="44"/>
      <c r="C49" s="324" t="s">
        <v>77</v>
      </c>
      <c r="D49" s="324"/>
      <c r="E49" s="21" t="s">
        <v>78</v>
      </c>
      <c r="F49" s="17"/>
    </row>
    <row r="50" spans="1:6" ht="33.75" customHeight="1">
      <c r="A50" s="43"/>
      <c r="B50" s="44"/>
      <c r="C50" s="44"/>
      <c r="D50" s="45"/>
      <c r="E50" s="43"/>
      <c r="F50" s="17"/>
    </row>
    <row r="51" spans="1:6" ht="22.5" customHeight="1">
      <c r="A51" s="43"/>
      <c r="B51" s="325" t="s">
        <v>79</v>
      </c>
      <c r="C51" s="325"/>
      <c r="D51" s="325"/>
      <c r="E51" s="47" t="s">
        <v>71</v>
      </c>
      <c r="F51" s="17"/>
    </row>
    <row r="52" spans="1:6" ht="12" customHeight="1">
      <c r="A52" s="48"/>
      <c r="B52" s="49"/>
      <c r="C52" s="49"/>
      <c r="D52" s="49"/>
      <c r="E52" s="49"/>
      <c r="F52" s="17"/>
    </row>
    <row r="53" spans="1:6" ht="64.5" customHeight="1">
      <c r="A53" s="48"/>
      <c r="B53" s="322" t="s">
        <v>80</v>
      </c>
      <c r="C53" s="322"/>
      <c r="D53" s="322"/>
      <c r="E53" s="50" t="s">
        <v>73</v>
      </c>
      <c r="F53" s="17"/>
    </row>
    <row r="54" spans="1:6" ht="26.25" customHeight="1">
      <c r="A54" s="43"/>
      <c r="B54" s="51"/>
      <c r="C54" s="51"/>
      <c r="D54" s="52"/>
      <c r="E54" s="43"/>
      <c r="F54" s="17"/>
    </row>
    <row r="55" spans="1:6" ht="22.5" customHeight="1">
      <c r="A55" s="43"/>
      <c r="B55" s="320" t="s">
        <v>81</v>
      </c>
      <c r="C55" s="320"/>
      <c r="D55" s="320"/>
      <c r="E55" s="47" t="s">
        <v>71</v>
      </c>
      <c r="F55" s="17"/>
    </row>
    <row r="56" spans="1:6" ht="12" customHeight="1">
      <c r="A56" s="48"/>
      <c r="B56" s="49"/>
      <c r="C56" s="49"/>
      <c r="D56" s="49"/>
      <c r="E56" s="49"/>
      <c r="F56" s="17"/>
    </row>
    <row r="57" spans="1:6" ht="120" customHeight="1">
      <c r="A57" s="48"/>
      <c r="B57" s="322" t="s">
        <v>82</v>
      </c>
      <c r="C57" s="322"/>
      <c r="D57" s="322"/>
      <c r="E57" s="50" t="s">
        <v>73</v>
      </c>
      <c r="F57" s="17"/>
    </row>
    <row r="58" spans="1:6" ht="59.25" customHeight="1">
      <c r="A58" s="48"/>
      <c r="B58" s="320" t="s">
        <v>83</v>
      </c>
      <c r="C58" s="320"/>
      <c r="D58" s="320"/>
      <c r="E58" s="47" t="s">
        <v>71</v>
      </c>
      <c r="F58" s="17"/>
    </row>
    <row r="59" spans="1:6" ht="11.25" customHeight="1">
      <c r="A59" s="48"/>
      <c r="B59" s="49"/>
      <c r="C59" s="49"/>
      <c r="D59" s="49"/>
      <c r="E59" s="49"/>
      <c r="F59" s="17"/>
    </row>
    <row r="60" spans="1:6" ht="81" customHeight="1">
      <c r="A60" s="43"/>
      <c r="B60" s="322" t="s">
        <v>84</v>
      </c>
      <c r="C60" s="322"/>
      <c r="D60" s="322"/>
      <c r="E60" s="50" t="s">
        <v>73</v>
      </c>
      <c r="F60" s="17"/>
    </row>
    <row r="61" spans="1:6" ht="68.25" customHeight="1">
      <c r="A61" s="43"/>
      <c r="B61" s="24"/>
      <c r="C61" s="24"/>
      <c r="D61" s="24"/>
      <c r="E61" s="57"/>
      <c r="F61" s="17"/>
    </row>
    <row r="62" spans="1:6" ht="30" customHeight="1">
      <c r="A62" s="43"/>
      <c r="B62" s="323" t="s">
        <v>85</v>
      </c>
      <c r="C62" s="323"/>
      <c r="D62" s="323"/>
      <c r="E62" s="43"/>
      <c r="F62" s="17"/>
    </row>
    <row r="63" spans="1:6" ht="49.5" customHeight="1">
      <c r="A63" s="43"/>
      <c r="B63" s="320" t="s">
        <v>86</v>
      </c>
      <c r="C63" s="320"/>
      <c r="D63" s="320"/>
      <c r="E63" s="320"/>
      <c r="F63" s="17"/>
    </row>
    <row r="64" spans="1:6" ht="22.5" customHeight="1">
      <c r="A64" s="43"/>
      <c r="B64" s="44"/>
      <c r="C64" s="44"/>
      <c r="D64" s="43"/>
      <c r="E64" s="43"/>
      <c r="F64" s="17"/>
    </row>
    <row r="65" spans="1:6" ht="30" customHeight="1">
      <c r="A65" s="48"/>
      <c r="B65" s="321" t="s">
        <v>87</v>
      </c>
      <c r="C65" s="321"/>
      <c r="D65" s="59" t="s">
        <v>88</v>
      </c>
      <c r="E65" s="43"/>
      <c r="F65" s="17"/>
    </row>
    <row r="66" spans="1:6" ht="9.75" customHeight="1">
      <c r="A66" s="43"/>
      <c r="B66" s="43"/>
      <c r="C66" s="43"/>
      <c r="D66" s="43"/>
      <c r="E66" s="43"/>
      <c r="F66" s="17"/>
    </row>
    <row r="67" spans="1:6" ht="30" customHeight="1">
      <c r="A67" s="43"/>
      <c r="B67" s="321" t="s">
        <v>89</v>
      </c>
      <c r="C67" s="321"/>
      <c r="D67" s="45"/>
      <c r="E67" s="43"/>
      <c r="F67" s="17"/>
    </row>
    <row r="68" spans="1:6" ht="24.75" customHeight="1">
      <c r="A68" s="43"/>
      <c r="B68" s="29" t="s">
        <v>90</v>
      </c>
      <c r="C68" s="29" t="s">
        <v>91</v>
      </c>
      <c r="D68" s="45"/>
      <c r="E68" s="43"/>
      <c r="F68" s="17"/>
    </row>
    <row r="69" spans="1:6" ht="24.75" customHeight="1">
      <c r="A69" s="43"/>
      <c r="B69" s="60" t="s">
        <v>92</v>
      </c>
      <c r="C69" s="61"/>
      <c r="D69" s="45"/>
      <c r="E69" s="43"/>
      <c r="F69" s="17"/>
    </row>
    <row r="70" spans="1:6" ht="24.75" customHeight="1">
      <c r="A70" s="43"/>
      <c r="B70" s="60" t="s">
        <v>93</v>
      </c>
      <c r="C70" s="61"/>
      <c r="D70" s="45"/>
      <c r="E70" s="43"/>
      <c r="F70" s="17"/>
    </row>
    <row r="71" spans="1:6" ht="24.75" customHeight="1">
      <c r="A71" s="43"/>
      <c r="B71" s="60" t="s">
        <v>94</v>
      </c>
      <c r="C71" s="61"/>
      <c r="D71" s="45"/>
      <c r="E71" s="43"/>
      <c r="F71" s="17"/>
    </row>
    <row r="72" spans="1:6" ht="24.75" customHeight="1">
      <c r="A72" s="43"/>
      <c r="B72" s="60" t="s">
        <v>95</v>
      </c>
      <c r="C72" s="61"/>
      <c r="D72" s="45"/>
      <c r="E72" s="43"/>
      <c r="F72" s="17"/>
    </row>
    <row r="73" spans="1:6" ht="24.75" customHeight="1">
      <c r="A73" s="43"/>
      <c r="B73" s="60" t="s">
        <v>96</v>
      </c>
      <c r="C73" s="61"/>
      <c r="D73" s="45"/>
      <c r="E73" s="43"/>
      <c r="F73" s="17"/>
    </row>
    <row r="74" spans="1:6" ht="24.75" customHeight="1">
      <c r="A74" s="43"/>
      <c r="B74" s="60" t="s">
        <v>97</v>
      </c>
      <c r="C74" s="61"/>
      <c r="D74" s="45"/>
      <c r="E74" s="43"/>
      <c r="F74" s="17"/>
    </row>
    <row r="75" spans="1:6" ht="30" customHeight="1">
      <c r="A75" s="43"/>
      <c r="B75" s="62" t="s">
        <v>98</v>
      </c>
      <c r="C75" s="63">
        <f>SUM(C69:C74)</f>
        <v>0</v>
      </c>
      <c r="D75" s="45"/>
      <c r="E75" s="43"/>
      <c r="F75" s="17"/>
    </row>
    <row r="76" spans="1:6" ht="24.75" customHeight="1">
      <c r="A76" s="43"/>
      <c r="B76" s="44"/>
      <c r="C76" s="64" t="str">
        <f>IF((C75&gt;100%),Controls!C2,"")</f>
        <v/>
      </c>
      <c r="D76" s="45"/>
      <c r="E76" s="43"/>
      <c r="F76" s="17"/>
    </row>
    <row r="77" spans="1:6" ht="30" customHeight="1">
      <c r="A77" s="43"/>
      <c r="B77" s="321" t="s">
        <v>99</v>
      </c>
      <c r="C77" s="321"/>
      <c r="D77" s="59" t="s">
        <v>88</v>
      </c>
      <c r="E77" s="43"/>
      <c r="F77" s="17"/>
    </row>
    <row r="78" spans="1:6" ht="8.25" customHeight="1">
      <c r="A78" s="43"/>
      <c r="B78" s="43"/>
      <c r="C78" s="43"/>
      <c r="D78" s="43"/>
      <c r="E78" s="43"/>
      <c r="F78" s="17"/>
    </row>
    <row r="79" spans="1:6" ht="30" customHeight="1">
      <c r="A79" s="43"/>
      <c r="B79" s="321" t="s">
        <v>89</v>
      </c>
      <c r="C79" s="321"/>
      <c r="D79" s="45"/>
      <c r="E79" s="43"/>
      <c r="F79" s="17"/>
    </row>
    <row r="80" spans="1:6" ht="24.75" customHeight="1">
      <c r="A80" s="43"/>
      <c r="B80" s="29" t="s">
        <v>90</v>
      </c>
      <c r="C80" s="29" t="s">
        <v>91</v>
      </c>
      <c r="D80" s="45"/>
      <c r="E80" s="43"/>
      <c r="F80" s="17"/>
    </row>
    <row r="81" spans="1:6" ht="24.75" customHeight="1">
      <c r="A81" s="43"/>
      <c r="B81" s="60" t="s">
        <v>92</v>
      </c>
      <c r="C81" s="61"/>
      <c r="D81" s="45"/>
      <c r="E81" s="43"/>
      <c r="F81" s="17"/>
    </row>
    <row r="82" spans="1:6" ht="24.75" customHeight="1">
      <c r="A82" s="43"/>
      <c r="B82" s="60" t="s">
        <v>93</v>
      </c>
      <c r="C82" s="61"/>
      <c r="D82" s="45"/>
      <c r="E82" s="43"/>
      <c r="F82" s="17"/>
    </row>
    <row r="83" spans="1:6" ht="24.75" customHeight="1">
      <c r="A83" s="43"/>
      <c r="B83" s="60" t="s">
        <v>94</v>
      </c>
      <c r="C83" s="61"/>
      <c r="D83" s="45"/>
      <c r="E83" s="43"/>
      <c r="F83" s="17"/>
    </row>
    <row r="84" spans="1:6" ht="24.75" customHeight="1">
      <c r="A84" s="43"/>
      <c r="B84" s="60" t="s">
        <v>100</v>
      </c>
      <c r="C84" s="61"/>
      <c r="D84" s="45"/>
      <c r="E84" s="43"/>
      <c r="F84" s="17"/>
    </row>
    <row r="85" spans="1:6" ht="24.75" customHeight="1">
      <c r="A85" s="43"/>
      <c r="B85" s="60" t="s">
        <v>95</v>
      </c>
      <c r="C85" s="61"/>
      <c r="D85" s="45"/>
      <c r="E85" s="43"/>
      <c r="F85" s="17"/>
    </row>
    <row r="86" spans="1:6" ht="24.75" customHeight="1">
      <c r="A86" s="43"/>
      <c r="B86" s="60" t="s">
        <v>96</v>
      </c>
      <c r="C86" s="61"/>
      <c r="D86" s="45"/>
      <c r="E86" s="43"/>
      <c r="F86" s="17"/>
    </row>
    <row r="87" spans="1:6" ht="24.75" customHeight="1">
      <c r="A87" s="43"/>
      <c r="B87" s="60" t="s">
        <v>97</v>
      </c>
      <c r="C87" s="61"/>
      <c r="D87" s="45"/>
      <c r="E87" s="43"/>
      <c r="F87" s="17"/>
    </row>
    <row r="88" spans="1:6" ht="30" customHeight="1">
      <c r="A88" s="43"/>
      <c r="B88" s="62" t="s">
        <v>98</v>
      </c>
      <c r="C88" s="63">
        <f>SUM(C81:C87)</f>
        <v>0</v>
      </c>
      <c r="D88" s="43"/>
      <c r="E88" s="43"/>
      <c r="F88" s="17"/>
    </row>
    <row r="89" spans="1:6" ht="79.5" customHeight="1">
      <c r="A89" s="43"/>
      <c r="B89" s="17"/>
      <c r="C89" s="65" t="str">
        <f>IF((C88&gt;100%),Controls!C2,"")</f>
        <v/>
      </c>
      <c r="D89" s="17"/>
      <c r="E89" s="17"/>
      <c r="F89" s="17"/>
    </row>
    <row r="90" spans="1:6" ht="79.5" customHeight="1">
      <c r="A90" s="17"/>
      <c r="B90" s="17"/>
      <c r="C90" s="17"/>
      <c r="D90" s="17"/>
      <c r="E90" s="17"/>
      <c r="F90" s="17"/>
    </row>
  </sheetData>
  <sheetProtection sheet="1" objects="1" scenarios="1"/>
  <mergeCells count="40">
    <mergeCell ref="B2:E3"/>
    <mergeCell ref="B5:E5"/>
    <mergeCell ref="C9:E9"/>
    <mergeCell ref="B10:C10"/>
    <mergeCell ref="B16:E16"/>
    <mergeCell ref="B17:E17"/>
    <mergeCell ref="B19:E19"/>
    <mergeCell ref="B20:E20"/>
    <mergeCell ref="B21:E21"/>
    <mergeCell ref="B23:E23"/>
    <mergeCell ref="B24:C24"/>
    <mergeCell ref="B25:D25"/>
    <mergeCell ref="B26:E26"/>
    <mergeCell ref="B28:E28"/>
    <mergeCell ref="B29:C29"/>
    <mergeCell ref="B30:D30"/>
    <mergeCell ref="B31:E31"/>
    <mergeCell ref="B33:E33"/>
    <mergeCell ref="B34:C34"/>
    <mergeCell ref="B35:D35"/>
    <mergeCell ref="B36:E36"/>
    <mergeCell ref="B38:E38"/>
    <mergeCell ref="B40:D40"/>
    <mergeCell ref="B42:D42"/>
    <mergeCell ref="B44:D44"/>
    <mergeCell ref="B46:D46"/>
    <mergeCell ref="C48:D48"/>
    <mergeCell ref="C49:D49"/>
    <mergeCell ref="B51:D51"/>
    <mergeCell ref="B53:D53"/>
    <mergeCell ref="B55:D55"/>
    <mergeCell ref="B57:D57"/>
    <mergeCell ref="B58:D58"/>
    <mergeCell ref="B60:D60"/>
    <mergeCell ref="B62:D62"/>
    <mergeCell ref="B63:E63"/>
    <mergeCell ref="B65:C65"/>
    <mergeCell ref="B67:C67"/>
    <mergeCell ref="B77:C77"/>
    <mergeCell ref="B79:C79"/>
  </mergeCells>
  <dataValidations count="2">
    <dataValidation type="list" allowBlank="1" showErrorMessage="1" sqref="E42 E46 E53 E57 E60" xr:uid="{00000000-0002-0000-0100-000000000000}">
      <formula1>"Yes"</formula1>
      <formula2>0</formula2>
    </dataValidation>
    <dataValidation type="list" allowBlank="1" showErrorMessage="1" sqref="D65 D77" xr:uid="{00000000-0002-0000-0100-000001000000}">
      <formula1>"Yes,No"</formula1>
      <formula2>0</formula2>
    </dataValidation>
  </dataValidations>
  <hyperlinks>
    <hyperlink ref="D12" r:id="rId1" xr:uid="{00000000-0004-0000-0100-000000000000}"/>
    <hyperlink ref="D13" r:id="rId2" xr:uid="{00000000-0004-0000-0100-000001000000}"/>
  </hyperlinks>
  <pageMargins left="0.7" right="0.7" top="0.75" bottom="0.75" header="0.511811023622047" footer="0.511811023622047"/>
  <pageSetup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22"/>
  <sheetViews>
    <sheetView showGridLines="0" tabSelected="1" topLeftCell="A294" zoomScaleNormal="100" workbookViewId="0">
      <selection activeCell="C311" sqref="C311:F311"/>
    </sheetView>
  </sheetViews>
  <sheetFormatPr baseColWidth="10" defaultColWidth="0" defaultRowHeight="13" zeroHeight="1"/>
  <cols>
    <col min="1" max="1" width="2.5" customWidth="1"/>
    <col min="2" max="2" width="2" customWidth="1"/>
    <col min="3" max="3" width="34.6640625" customWidth="1"/>
    <col min="4" max="4" width="7.1640625" customWidth="1"/>
    <col min="5" max="5" width="41.1640625" customWidth="1"/>
    <col min="6" max="6" width="40.33203125" customWidth="1"/>
    <col min="7" max="7" width="4.1640625" customWidth="1"/>
    <col min="8" max="8" width="46.5" customWidth="1"/>
    <col min="9" max="9" width="41.33203125" customWidth="1"/>
    <col min="10" max="10" width="56.33203125" customWidth="1"/>
    <col min="11" max="16384" width="12.6640625" hidden="1"/>
  </cols>
  <sheetData>
    <row r="1" spans="1:11" ht="21.75" customHeight="1">
      <c r="A1" s="66"/>
      <c r="B1" s="67"/>
      <c r="C1" s="67"/>
      <c r="D1" s="66"/>
      <c r="E1" s="66"/>
      <c r="F1" s="66"/>
      <c r="G1" s="66"/>
      <c r="H1" s="66"/>
      <c r="I1" s="66"/>
      <c r="J1" s="66"/>
      <c r="K1" s="68"/>
    </row>
    <row r="2" spans="1:11" ht="30" customHeight="1">
      <c r="A2" s="66"/>
      <c r="B2" s="69"/>
      <c r="C2" s="362" t="s">
        <v>101</v>
      </c>
      <c r="D2" s="362"/>
      <c r="E2" s="362"/>
      <c r="F2" s="362"/>
      <c r="G2" s="362"/>
      <c r="H2" s="362"/>
      <c r="I2" s="362"/>
      <c r="J2" s="66"/>
      <c r="K2" s="68"/>
    </row>
    <row r="3" spans="1:11" ht="30" customHeight="1">
      <c r="A3" s="66"/>
      <c r="B3" s="69"/>
      <c r="C3" s="362"/>
      <c r="D3" s="362"/>
      <c r="E3" s="362"/>
      <c r="F3" s="362"/>
      <c r="G3" s="362"/>
      <c r="H3" s="362"/>
      <c r="I3" s="362"/>
      <c r="J3" s="66"/>
      <c r="K3" s="68"/>
    </row>
    <row r="4" spans="1:11" ht="13.5" customHeight="1">
      <c r="A4" s="66"/>
      <c r="B4" s="70"/>
      <c r="C4" s="70"/>
      <c r="D4" s="66"/>
      <c r="E4" s="66"/>
      <c r="F4" s="66"/>
      <c r="G4" s="66"/>
      <c r="H4" s="66"/>
      <c r="I4" s="66"/>
      <c r="J4" s="66"/>
      <c r="K4" s="68"/>
    </row>
    <row r="5" spans="1:11" ht="99.75" customHeight="1">
      <c r="A5" s="66"/>
      <c r="B5" s="71"/>
      <c r="C5" s="363" t="s">
        <v>102</v>
      </c>
      <c r="D5" s="363"/>
      <c r="E5" s="363"/>
      <c r="F5" s="363"/>
      <c r="G5" s="363"/>
      <c r="H5" s="363"/>
      <c r="I5" s="66"/>
      <c r="J5" s="66"/>
      <c r="K5" s="68"/>
    </row>
    <row r="6" spans="1:11" ht="21.75" customHeight="1">
      <c r="A6" s="66"/>
      <c r="B6" s="70"/>
      <c r="C6" s="70"/>
      <c r="D6" s="66"/>
      <c r="E6" s="66"/>
      <c r="F6" s="66"/>
      <c r="G6" s="66"/>
      <c r="H6" s="66"/>
      <c r="I6" s="66"/>
      <c r="J6" s="66"/>
      <c r="K6" s="68"/>
    </row>
    <row r="7" spans="1:11" ht="39.75" customHeight="1">
      <c r="A7" s="66"/>
      <c r="B7" s="72"/>
      <c r="C7" s="72" t="s">
        <v>103</v>
      </c>
      <c r="D7" s="73"/>
      <c r="E7" s="73"/>
      <c r="F7" s="73"/>
      <c r="G7" s="73"/>
      <c r="H7" s="73"/>
      <c r="I7" s="73"/>
      <c r="J7" s="66"/>
      <c r="K7" s="68"/>
    </row>
    <row r="8" spans="1:11" ht="18.75" customHeight="1">
      <c r="A8" s="66"/>
      <c r="B8" s="70"/>
      <c r="C8" s="70"/>
      <c r="D8" s="66"/>
      <c r="E8" s="66"/>
      <c r="F8" s="66"/>
      <c r="G8" s="66"/>
      <c r="H8" s="66"/>
      <c r="I8" s="66"/>
      <c r="J8" s="66"/>
      <c r="K8" s="68"/>
    </row>
    <row r="9" spans="1:11" ht="34.5" customHeight="1">
      <c r="A9" s="66"/>
      <c r="B9" s="70"/>
      <c r="C9" s="70"/>
      <c r="D9" s="74"/>
      <c r="E9" s="364" t="s">
        <v>104</v>
      </c>
      <c r="F9" s="364"/>
      <c r="G9" s="74"/>
      <c r="H9" s="364" t="s">
        <v>105</v>
      </c>
      <c r="I9" s="364"/>
      <c r="J9" s="66"/>
      <c r="K9" s="68"/>
    </row>
    <row r="10" spans="1:11" ht="49.5" customHeight="1">
      <c r="A10" s="66"/>
      <c r="B10" s="76"/>
      <c r="C10" s="76"/>
      <c r="D10" s="77"/>
      <c r="E10" s="339" t="s">
        <v>106</v>
      </c>
      <c r="F10" s="339"/>
      <c r="G10" s="77"/>
      <c r="H10" s="339" t="s">
        <v>107</v>
      </c>
      <c r="I10" s="339"/>
      <c r="J10" s="66"/>
      <c r="K10" s="78"/>
    </row>
    <row r="11" spans="1:11" ht="19.5" customHeight="1">
      <c r="A11" s="66"/>
      <c r="B11" s="70"/>
      <c r="C11" s="70"/>
      <c r="D11" s="66"/>
      <c r="E11" s="66"/>
      <c r="F11" s="66"/>
      <c r="G11" s="66"/>
      <c r="H11" s="66"/>
      <c r="I11" s="66"/>
      <c r="J11" s="66"/>
      <c r="K11" s="78"/>
    </row>
    <row r="12" spans="1:11" ht="15.75" customHeight="1">
      <c r="A12" s="66"/>
      <c r="B12" s="76"/>
      <c r="C12" s="76"/>
      <c r="D12" s="76"/>
      <c r="E12" s="76" t="s">
        <v>108</v>
      </c>
      <c r="F12" s="76" t="s">
        <v>109</v>
      </c>
      <c r="G12" s="66"/>
      <c r="H12" s="76" t="s">
        <v>110</v>
      </c>
      <c r="I12" s="76" t="s">
        <v>111</v>
      </c>
      <c r="J12" s="66"/>
      <c r="K12" s="78"/>
    </row>
    <row r="13" spans="1:11" ht="41.25" customHeight="1">
      <c r="A13" s="79"/>
      <c r="B13" s="80"/>
      <c r="C13" s="80"/>
      <c r="D13" s="80"/>
      <c r="E13" s="81" t="s">
        <v>112</v>
      </c>
      <c r="F13" s="81" t="s">
        <v>113</v>
      </c>
      <c r="G13" s="81"/>
      <c r="H13" s="81" t="s">
        <v>114</v>
      </c>
      <c r="I13" s="81" t="s">
        <v>115</v>
      </c>
      <c r="J13" s="79"/>
      <c r="K13" s="82"/>
    </row>
    <row r="14" spans="1:11" ht="17">
      <c r="A14" s="66"/>
      <c r="B14" s="83"/>
      <c r="C14" s="83" t="s">
        <v>116</v>
      </c>
      <c r="D14" s="83"/>
      <c r="E14" s="73"/>
      <c r="F14" s="73"/>
      <c r="G14" s="73"/>
      <c r="H14" s="73"/>
      <c r="I14" s="73"/>
      <c r="J14" s="66"/>
      <c r="K14" s="78"/>
    </row>
    <row r="15" spans="1:11" ht="14.25" customHeight="1">
      <c r="A15" s="66"/>
      <c r="B15" s="76"/>
      <c r="C15" s="76"/>
      <c r="D15" s="84"/>
      <c r="E15" s="84"/>
      <c r="F15" s="66"/>
      <c r="G15" s="66"/>
      <c r="H15" s="66"/>
      <c r="I15" s="66"/>
      <c r="J15" s="66"/>
      <c r="K15" s="78"/>
    </row>
    <row r="16" spans="1:11" ht="34.5" customHeight="1">
      <c r="A16" s="66"/>
      <c r="B16" s="85"/>
      <c r="C16" s="360" t="s">
        <v>117</v>
      </c>
      <c r="D16" s="86">
        <v>1</v>
      </c>
      <c r="E16" s="87" t="s">
        <v>118</v>
      </c>
      <c r="F16" s="87" t="s">
        <v>915</v>
      </c>
      <c r="G16" s="88"/>
      <c r="H16" s="87" t="s">
        <v>120</v>
      </c>
      <c r="I16" s="87" t="s">
        <v>121</v>
      </c>
      <c r="J16" s="66"/>
      <c r="K16" s="78"/>
    </row>
    <row r="17" spans="1:11" ht="34.5" customHeight="1">
      <c r="A17" s="66"/>
      <c r="B17" s="89"/>
      <c r="C17" s="360"/>
      <c r="D17" s="86">
        <v>2</v>
      </c>
      <c r="E17" s="87" t="s">
        <v>916</v>
      </c>
      <c r="F17" s="87" t="s">
        <v>917</v>
      </c>
      <c r="G17" s="88"/>
      <c r="H17" s="87" t="s">
        <v>120</v>
      </c>
      <c r="I17" s="87" t="s">
        <v>121</v>
      </c>
      <c r="J17" s="66"/>
      <c r="K17" s="78"/>
    </row>
    <row r="18" spans="1:11" ht="34.5" customHeight="1">
      <c r="A18" s="66"/>
      <c r="B18" s="89"/>
      <c r="C18" s="89"/>
      <c r="D18" s="86">
        <v>3</v>
      </c>
      <c r="E18" s="87"/>
      <c r="F18" s="87"/>
      <c r="G18" s="88"/>
      <c r="H18" s="87"/>
      <c r="I18" s="87"/>
      <c r="J18" s="66"/>
      <c r="K18" s="78"/>
    </row>
    <row r="19" spans="1:11" ht="30.75" customHeight="1">
      <c r="A19" s="66"/>
      <c r="B19" s="89"/>
      <c r="C19" s="89"/>
      <c r="D19" s="66"/>
      <c r="E19" s="66"/>
      <c r="F19" s="66"/>
      <c r="G19" s="66"/>
      <c r="H19" s="66"/>
      <c r="I19" s="66"/>
      <c r="J19" s="66"/>
      <c r="K19" s="78"/>
    </row>
    <row r="20" spans="1:11" ht="30.75" customHeight="1">
      <c r="A20" s="66"/>
      <c r="B20" s="85"/>
      <c r="C20" s="360" t="s">
        <v>122</v>
      </c>
      <c r="D20" s="86">
        <v>1</v>
      </c>
      <c r="E20" s="87" t="s">
        <v>118</v>
      </c>
      <c r="F20" s="87" t="s">
        <v>915</v>
      </c>
      <c r="G20" s="88"/>
      <c r="H20" s="87" t="s">
        <v>120</v>
      </c>
      <c r="I20" s="87" t="s">
        <v>121</v>
      </c>
      <c r="J20" s="66"/>
      <c r="K20" s="78"/>
    </row>
    <row r="21" spans="1:11" ht="30.75" customHeight="1">
      <c r="A21" s="66"/>
      <c r="B21" s="89"/>
      <c r="C21" s="360"/>
      <c r="D21" s="86">
        <v>2</v>
      </c>
      <c r="E21" s="87" t="s">
        <v>916</v>
      </c>
      <c r="F21" s="87" t="s">
        <v>917</v>
      </c>
      <c r="G21" s="88"/>
      <c r="H21" s="87" t="s">
        <v>120</v>
      </c>
      <c r="I21" s="87" t="s">
        <v>121</v>
      </c>
      <c r="J21" s="66"/>
      <c r="K21" s="78"/>
    </row>
    <row r="22" spans="1:11" ht="30.75" customHeight="1">
      <c r="A22" s="66"/>
      <c r="B22" s="89"/>
      <c r="C22" s="89"/>
      <c r="D22" s="86">
        <v>3</v>
      </c>
      <c r="E22" s="87"/>
      <c r="F22" s="87"/>
      <c r="G22" s="88"/>
      <c r="H22" s="87"/>
      <c r="I22" s="87"/>
      <c r="J22" s="66"/>
      <c r="K22" s="78"/>
    </row>
    <row r="23" spans="1:11" ht="30.75" customHeight="1">
      <c r="A23" s="66"/>
      <c r="B23" s="89"/>
      <c r="C23" s="89"/>
      <c r="D23" s="66"/>
      <c r="E23" s="66"/>
      <c r="F23" s="66"/>
      <c r="G23" s="66"/>
      <c r="H23" s="66"/>
      <c r="I23" s="66"/>
      <c r="J23" s="66"/>
      <c r="K23" s="78"/>
    </row>
    <row r="24" spans="1:11" ht="30.75" customHeight="1">
      <c r="A24" s="66"/>
      <c r="B24" s="85"/>
      <c r="C24" s="360" t="s">
        <v>123</v>
      </c>
      <c r="D24" s="86">
        <v>1</v>
      </c>
      <c r="E24" s="87" t="s">
        <v>124</v>
      </c>
      <c r="F24" s="87" t="s">
        <v>119</v>
      </c>
      <c r="G24" s="88"/>
      <c r="H24" s="87" t="s">
        <v>125</v>
      </c>
      <c r="I24" s="87" t="s">
        <v>126</v>
      </c>
      <c r="J24" s="66"/>
      <c r="K24" s="78"/>
    </row>
    <row r="25" spans="1:11" ht="30.75" customHeight="1">
      <c r="A25" s="66"/>
      <c r="B25" s="89"/>
      <c r="C25" s="360"/>
      <c r="D25" s="86">
        <v>2</v>
      </c>
      <c r="E25" s="87"/>
      <c r="F25" s="87"/>
      <c r="G25" s="88"/>
      <c r="H25" s="87"/>
      <c r="I25" s="87"/>
      <c r="J25" s="66"/>
      <c r="K25" s="78"/>
    </row>
    <row r="26" spans="1:11" ht="30.75" customHeight="1">
      <c r="A26" s="66"/>
      <c r="B26" s="89"/>
      <c r="C26" s="89"/>
      <c r="D26" s="86">
        <v>3</v>
      </c>
      <c r="E26" s="87"/>
      <c r="F26" s="87"/>
      <c r="G26" s="88"/>
      <c r="H26" s="87"/>
      <c r="I26" s="87"/>
      <c r="J26" s="66"/>
      <c r="K26" s="78"/>
    </row>
    <row r="27" spans="1:11" ht="30.75" customHeight="1">
      <c r="A27" s="66"/>
      <c r="B27" s="89"/>
      <c r="C27" s="89"/>
      <c r="D27" s="70"/>
      <c r="E27" s="70"/>
      <c r="F27" s="70"/>
      <c r="G27" s="70"/>
      <c r="H27" s="70"/>
      <c r="I27" s="70"/>
      <c r="J27" s="90"/>
      <c r="K27" s="78"/>
    </row>
    <row r="28" spans="1:11" ht="24.75" customHeight="1">
      <c r="A28" s="66"/>
      <c r="B28" s="83"/>
      <c r="C28" s="83" t="s">
        <v>127</v>
      </c>
      <c r="D28" s="91"/>
      <c r="E28" s="91"/>
      <c r="F28" s="91"/>
      <c r="G28" s="91"/>
      <c r="H28" s="91"/>
      <c r="I28" s="91"/>
      <c r="J28" s="90"/>
      <c r="K28" s="78"/>
    </row>
    <row r="29" spans="1:11" ht="24.75" customHeight="1">
      <c r="A29" s="66"/>
      <c r="B29" s="76"/>
      <c r="C29" s="76"/>
      <c r="D29" s="84"/>
      <c r="E29" s="76" t="s">
        <v>108</v>
      </c>
      <c r="F29" s="76" t="s">
        <v>109</v>
      </c>
      <c r="G29" s="66"/>
      <c r="H29" s="76" t="s">
        <v>110</v>
      </c>
      <c r="I29" s="76" t="s">
        <v>111</v>
      </c>
      <c r="J29" s="66"/>
      <c r="K29" s="78"/>
    </row>
    <row r="30" spans="1:11" ht="42.75" customHeight="1">
      <c r="A30" s="66"/>
      <c r="B30" s="76"/>
      <c r="C30" s="76"/>
      <c r="D30" s="84"/>
      <c r="E30" s="81" t="s">
        <v>112</v>
      </c>
      <c r="F30" s="81" t="s">
        <v>113</v>
      </c>
      <c r="G30" s="81"/>
      <c r="H30" s="81" t="s">
        <v>114</v>
      </c>
      <c r="I30" s="81" t="s">
        <v>115</v>
      </c>
      <c r="J30" s="66"/>
      <c r="K30" s="78"/>
    </row>
    <row r="31" spans="1:11" ht="30.75" customHeight="1">
      <c r="A31" s="66"/>
      <c r="B31" s="85"/>
      <c r="C31" s="85" t="s">
        <v>128</v>
      </c>
      <c r="D31" s="86">
        <v>1</v>
      </c>
      <c r="E31" s="87" t="s">
        <v>129</v>
      </c>
      <c r="F31" s="92" t="s">
        <v>130</v>
      </c>
      <c r="G31" s="88"/>
      <c r="H31" s="87" t="s">
        <v>120</v>
      </c>
      <c r="I31" s="87" t="s">
        <v>121</v>
      </c>
      <c r="J31" s="66"/>
      <c r="K31" s="78"/>
    </row>
    <row r="32" spans="1:11" ht="30.75" customHeight="1">
      <c r="A32" s="66"/>
      <c r="B32" s="89"/>
      <c r="C32" s="89"/>
      <c r="D32" s="86">
        <v>2</v>
      </c>
      <c r="E32" s="87" t="s">
        <v>160</v>
      </c>
      <c r="F32" s="92" t="s">
        <v>131</v>
      </c>
      <c r="G32" s="88"/>
      <c r="H32" s="87" t="s">
        <v>910</v>
      </c>
      <c r="I32" s="87"/>
      <c r="J32" s="66"/>
      <c r="K32" s="78"/>
    </row>
    <row r="33" spans="1:11" ht="30.75" customHeight="1">
      <c r="A33" s="66"/>
      <c r="B33" s="89"/>
      <c r="C33" s="89"/>
      <c r="D33" s="86">
        <v>3</v>
      </c>
      <c r="E33" s="87" t="s">
        <v>160</v>
      </c>
      <c r="F33" s="92" t="s">
        <v>132</v>
      </c>
      <c r="G33" s="88"/>
      <c r="H33" s="87" t="s">
        <v>910</v>
      </c>
      <c r="I33" s="87"/>
      <c r="J33" s="66"/>
      <c r="K33" s="78"/>
    </row>
    <row r="34" spans="1:11" ht="30.75" customHeight="1">
      <c r="A34" s="66"/>
      <c r="B34" s="89"/>
      <c r="C34" s="89"/>
      <c r="D34" s="86">
        <v>4</v>
      </c>
      <c r="E34" s="87" t="s">
        <v>911</v>
      </c>
      <c r="F34" s="92" t="s">
        <v>133</v>
      </c>
      <c r="G34" s="88"/>
      <c r="H34" s="87" t="s">
        <v>910</v>
      </c>
      <c r="I34" s="87"/>
      <c r="J34" s="66"/>
      <c r="K34" s="78"/>
    </row>
    <row r="35" spans="1:11" ht="30.75" customHeight="1">
      <c r="A35" s="66"/>
      <c r="B35" s="89"/>
      <c r="C35" s="89"/>
      <c r="D35" s="86">
        <v>5</v>
      </c>
      <c r="E35" s="87" t="s">
        <v>911</v>
      </c>
      <c r="F35" s="92" t="s">
        <v>134</v>
      </c>
      <c r="G35" s="88"/>
      <c r="H35" s="87" t="s">
        <v>910</v>
      </c>
      <c r="I35" s="87"/>
      <c r="J35" s="66"/>
      <c r="K35" s="78"/>
    </row>
    <row r="36" spans="1:11" ht="30.75" customHeight="1">
      <c r="A36" s="66"/>
      <c r="B36" s="89"/>
      <c r="C36" s="89"/>
      <c r="D36" s="66"/>
      <c r="E36" s="66"/>
      <c r="F36" s="66"/>
      <c r="G36" s="66"/>
      <c r="H36" s="66"/>
      <c r="I36" s="66"/>
      <c r="J36" s="66"/>
      <c r="K36" s="78"/>
    </row>
    <row r="37" spans="1:11" ht="30.75" customHeight="1">
      <c r="A37" s="66"/>
      <c r="B37" s="85"/>
      <c r="C37" s="85" t="s">
        <v>135</v>
      </c>
      <c r="D37" s="86">
        <v>1</v>
      </c>
      <c r="E37" s="87" t="s">
        <v>124</v>
      </c>
      <c r="F37" s="92" t="s">
        <v>136</v>
      </c>
      <c r="G37" s="88"/>
      <c r="H37" s="87" t="s">
        <v>137</v>
      </c>
      <c r="I37" s="87" t="s">
        <v>138</v>
      </c>
      <c r="J37" s="66"/>
      <c r="K37" s="78"/>
    </row>
    <row r="38" spans="1:11" ht="30.75" customHeight="1">
      <c r="A38" s="66"/>
      <c r="B38" s="89"/>
      <c r="C38" s="89"/>
      <c r="D38" s="86">
        <v>2</v>
      </c>
      <c r="E38" s="87"/>
      <c r="F38" s="92" t="s">
        <v>139</v>
      </c>
      <c r="G38" s="88"/>
      <c r="H38" s="87"/>
      <c r="I38" s="87"/>
      <c r="J38" s="66"/>
      <c r="K38" s="78"/>
    </row>
    <row r="39" spans="1:11" ht="30.75" customHeight="1">
      <c r="A39" s="66"/>
      <c r="B39" s="89"/>
      <c r="C39" s="89"/>
      <c r="D39" s="86">
        <v>3</v>
      </c>
      <c r="E39" s="87"/>
      <c r="F39" s="92" t="s">
        <v>140</v>
      </c>
      <c r="G39" s="88"/>
      <c r="H39" s="87"/>
      <c r="I39" s="87"/>
      <c r="J39" s="66"/>
      <c r="K39" s="78"/>
    </row>
    <row r="40" spans="1:11" ht="98.25" customHeight="1">
      <c r="A40" s="66"/>
      <c r="B40" s="74"/>
      <c r="C40" s="74"/>
      <c r="D40" s="66"/>
      <c r="E40" s="66"/>
      <c r="F40" s="66"/>
      <c r="G40" s="66"/>
      <c r="H40" s="66"/>
      <c r="I40" s="66"/>
      <c r="J40" s="66"/>
      <c r="K40" s="68"/>
    </row>
    <row r="41" spans="1:11" ht="34.5" customHeight="1">
      <c r="A41" s="66"/>
      <c r="B41" s="75"/>
      <c r="C41" s="75" t="s">
        <v>141</v>
      </c>
      <c r="D41" s="66"/>
      <c r="E41" s="66"/>
      <c r="F41" s="66"/>
      <c r="G41" s="66"/>
      <c r="H41" s="66"/>
      <c r="I41" s="66"/>
      <c r="J41" s="66"/>
      <c r="K41" s="68"/>
    </row>
    <row r="42" spans="1:11" ht="24.75" customHeight="1">
      <c r="A42" s="66"/>
      <c r="B42" s="77"/>
      <c r="C42" s="339" t="s">
        <v>142</v>
      </c>
      <c r="D42" s="339"/>
      <c r="E42" s="339"/>
      <c r="F42" s="339"/>
      <c r="G42" s="339"/>
      <c r="H42" s="339"/>
      <c r="I42" s="339"/>
      <c r="J42" s="66"/>
      <c r="K42" s="68"/>
    </row>
    <row r="43" spans="1:11" ht="20.25" customHeight="1">
      <c r="A43" s="66"/>
      <c r="B43" s="74"/>
      <c r="C43" s="74"/>
      <c r="D43" s="66"/>
      <c r="E43" s="66"/>
      <c r="F43" s="66"/>
      <c r="G43" s="66"/>
      <c r="H43" s="66"/>
      <c r="I43" s="66"/>
      <c r="J43" s="66"/>
      <c r="K43" s="68"/>
    </row>
    <row r="44" spans="1:11" ht="24.75" customHeight="1">
      <c r="A44" s="66"/>
      <c r="B44" s="74"/>
      <c r="C44" s="74"/>
      <c r="D44" s="66"/>
      <c r="E44" s="76" t="s">
        <v>108</v>
      </c>
      <c r="F44" s="76" t="s">
        <v>109</v>
      </c>
      <c r="G44" s="66"/>
      <c r="H44" s="76" t="s">
        <v>110</v>
      </c>
      <c r="I44" s="76" t="s">
        <v>111</v>
      </c>
      <c r="J44" s="66"/>
      <c r="K44" s="68"/>
    </row>
    <row r="45" spans="1:11" ht="39.75" customHeight="1">
      <c r="A45" s="66"/>
      <c r="B45" s="74"/>
      <c r="C45" s="74"/>
      <c r="D45" s="66"/>
      <c r="E45" s="81" t="s">
        <v>143</v>
      </c>
      <c r="F45" s="81" t="s">
        <v>113</v>
      </c>
      <c r="G45" s="81"/>
      <c r="H45" s="81" t="s">
        <v>114</v>
      </c>
      <c r="I45" s="81" t="s">
        <v>144</v>
      </c>
      <c r="J45" s="66"/>
      <c r="K45" s="68"/>
    </row>
    <row r="46" spans="1:11" ht="30.75" customHeight="1">
      <c r="A46" s="66"/>
      <c r="B46" s="93"/>
      <c r="C46" s="361" t="s">
        <v>145</v>
      </c>
      <c r="D46" s="86">
        <v>1</v>
      </c>
      <c r="E46" s="87" t="s">
        <v>912</v>
      </c>
      <c r="F46" s="87" t="s">
        <v>913</v>
      </c>
      <c r="G46" s="88"/>
      <c r="H46" s="87" t="s">
        <v>147</v>
      </c>
      <c r="I46" s="87" t="s">
        <v>914</v>
      </c>
      <c r="J46" s="66"/>
      <c r="K46" s="78"/>
    </row>
    <row r="47" spans="1:11" ht="30.75" customHeight="1">
      <c r="A47" s="66"/>
      <c r="B47" s="94"/>
      <c r="C47" s="361"/>
      <c r="D47" s="86">
        <v>2</v>
      </c>
      <c r="E47" s="87" t="s">
        <v>148</v>
      </c>
      <c r="F47" s="87" t="s">
        <v>119</v>
      </c>
      <c r="G47" s="88"/>
      <c r="H47" s="87" t="s">
        <v>149</v>
      </c>
      <c r="I47" s="87"/>
      <c r="J47" s="66"/>
      <c r="K47" s="78"/>
    </row>
    <row r="48" spans="1:11" ht="30.75" customHeight="1">
      <c r="A48" s="66"/>
      <c r="B48" s="94"/>
      <c r="C48" s="94"/>
      <c r="D48" s="86">
        <v>3</v>
      </c>
      <c r="E48" s="87"/>
      <c r="F48" s="87"/>
      <c r="G48" s="88"/>
      <c r="H48" s="87"/>
      <c r="I48" s="87"/>
      <c r="J48" s="66"/>
      <c r="K48" s="78"/>
    </row>
    <row r="49" spans="1:11" ht="30.75" customHeight="1">
      <c r="A49" s="66"/>
      <c r="B49" s="94"/>
      <c r="C49" s="94"/>
      <c r="D49" s="86"/>
      <c r="E49" s="88"/>
      <c r="F49" s="88"/>
      <c r="G49" s="88"/>
      <c r="H49" s="88"/>
      <c r="I49" s="88"/>
      <c r="J49" s="66"/>
      <c r="K49" s="78"/>
    </row>
    <row r="50" spans="1:11" ht="30.75" customHeight="1">
      <c r="A50" s="66"/>
      <c r="B50" s="93"/>
      <c r="C50" s="361" t="s">
        <v>150</v>
      </c>
      <c r="D50" s="86">
        <v>1</v>
      </c>
      <c r="E50" s="95" t="s">
        <v>153</v>
      </c>
      <c r="F50" s="95" t="s">
        <v>151</v>
      </c>
      <c r="G50" s="88"/>
      <c r="H50" s="87" t="s">
        <v>147</v>
      </c>
      <c r="I50" s="87"/>
      <c r="J50" s="66"/>
      <c r="K50" s="78"/>
    </row>
    <row r="51" spans="1:11" ht="30.75" customHeight="1">
      <c r="A51" s="66"/>
      <c r="B51" s="94"/>
      <c r="C51" s="361"/>
      <c r="D51" s="86">
        <v>2</v>
      </c>
      <c r="E51" s="95" t="s">
        <v>912</v>
      </c>
      <c r="F51" s="95" t="s">
        <v>913</v>
      </c>
      <c r="G51" s="88"/>
      <c r="H51" s="87" t="s">
        <v>147</v>
      </c>
      <c r="I51" s="87" t="s">
        <v>914</v>
      </c>
      <c r="J51" s="66"/>
      <c r="K51" s="78"/>
    </row>
    <row r="52" spans="1:11" ht="30.75" customHeight="1">
      <c r="A52" s="66"/>
      <c r="B52" s="94"/>
      <c r="C52" s="94"/>
      <c r="D52" s="86">
        <v>3</v>
      </c>
      <c r="E52" s="95"/>
      <c r="F52" s="95"/>
      <c r="G52" s="88"/>
      <c r="H52" s="87"/>
      <c r="I52" s="87"/>
      <c r="J52" s="66"/>
      <c r="K52" s="78"/>
    </row>
    <row r="53" spans="1:11" ht="30.75" customHeight="1">
      <c r="A53" s="66"/>
      <c r="B53" s="94"/>
      <c r="C53" s="94"/>
      <c r="D53" s="66"/>
      <c r="E53" s="66"/>
      <c r="F53" s="66"/>
      <c r="G53" s="66"/>
      <c r="H53" s="66"/>
      <c r="I53" s="66"/>
      <c r="J53" s="66"/>
      <c r="K53" s="78"/>
    </row>
    <row r="54" spans="1:11" ht="30.75" customHeight="1">
      <c r="A54" s="66"/>
      <c r="B54" s="93"/>
      <c r="C54" s="361" t="s">
        <v>152</v>
      </c>
      <c r="D54" s="86">
        <v>1</v>
      </c>
      <c r="E54" s="87" t="s">
        <v>153</v>
      </c>
      <c r="F54" s="87" t="s">
        <v>119</v>
      </c>
      <c r="G54" s="88"/>
      <c r="H54" s="87" t="s">
        <v>154</v>
      </c>
      <c r="I54" s="87"/>
      <c r="J54" s="66"/>
      <c r="K54" s="78"/>
    </row>
    <row r="55" spans="1:11" ht="30.75" customHeight="1">
      <c r="A55" s="66"/>
      <c r="B55" s="94"/>
      <c r="C55" s="361"/>
      <c r="D55" s="86">
        <v>2</v>
      </c>
      <c r="E55" s="87" t="s">
        <v>155</v>
      </c>
      <c r="F55" s="87" t="s">
        <v>119</v>
      </c>
      <c r="G55" s="88"/>
      <c r="H55" s="87" t="s">
        <v>156</v>
      </c>
      <c r="I55" s="87"/>
      <c r="J55" s="66"/>
      <c r="K55" s="78"/>
    </row>
    <row r="56" spans="1:11" ht="30.75" customHeight="1">
      <c r="A56" s="66"/>
      <c r="B56" s="94"/>
      <c r="C56" s="94"/>
      <c r="D56" s="86">
        <v>3</v>
      </c>
      <c r="E56" s="87"/>
      <c r="F56" s="87"/>
      <c r="G56" s="88"/>
      <c r="H56" s="87"/>
      <c r="I56" s="87"/>
      <c r="J56" s="66"/>
      <c r="K56" s="78"/>
    </row>
    <row r="57" spans="1:11" ht="30.75" customHeight="1">
      <c r="A57" s="66"/>
      <c r="B57" s="94"/>
      <c r="C57" s="94"/>
      <c r="D57" s="66"/>
      <c r="E57" s="66"/>
      <c r="F57" s="66"/>
      <c r="G57" s="66"/>
      <c r="H57" s="66"/>
      <c r="I57" s="66"/>
      <c r="J57" s="66"/>
      <c r="K57" s="78"/>
    </row>
    <row r="58" spans="1:11" ht="30.75" customHeight="1">
      <c r="A58" s="66"/>
      <c r="B58" s="93"/>
      <c r="C58" s="361" t="s">
        <v>157</v>
      </c>
      <c r="D58" s="86">
        <v>1</v>
      </c>
      <c r="E58" s="87" t="s">
        <v>146</v>
      </c>
      <c r="F58" s="87" t="s">
        <v>151</v>
      </c>
      <c r="G58" s="88"/>
      <c r="H58" s="87" t="s">
        <v>147</v>
      </c>
      <c r="I58" s="87"/>
      <c r="J58" s="66"/>
      <c r="K58" s="78"/>
    </row>
    <row r="59" spans="1:11" ht="30.75" customHeight="1">
      <c r="A59" s="66"/>
      <c r="B59" s="94"/>
      <c r="C59" s="361"/>
      <c r="D59" s="86">
        <v>2</v>
      </c>
      <c r="E59" s="87"/>
      <c r="F59" s="87"/>
      <c r="G59" s="88"/>
      <c r="H59" s="87"/>
      <c r="I59" s="87"/>
      <c r="J59" s="66"/>
      <c r="K59" s="78"/>
    </row>
    <row r="60" spans="1:11" ht="30.75" customHeight="1">
      <c r="A60" s="66"/>
      <c r="B60" s="94"/>
      <c r="C60" s="94"/>
      <c r="D60" s="86">
        <v>3</v>
      </c>
      <c r="E60" s="87"/>
      <c r="F60" s="87"/>
      <c r="G60" s="88"/>
      <c r="H60" s="87"/>
      <c r="I60" s="87"/>
      <c r="J60" s="66"/>
      <c r="K60" s="78"/>
    </row>
    <row r="61" spans="1:11" ht="15.75" customHeight="1">
      <c r="A61" s="66"/>
      <c r="B61" s="96"/>
      <c r="C61" s="96"/>
      <c r="D61" s="66"/>
      <c r="E61" s="66"/>
      <c r="F61" s="66"/>
      <c r="G61" s="66"/>
      <c r="H61" s="66"/>
      <c r="I61" s="66"/>
      <c r="J61" s="66"/>
      <c r="K61" s="68"/>
    </row>
    <row r="62" spans="1:11" ht="30.75" customHeight="1">
      <c r="A62" s="66"/>
      <c r="B62" s="93"/>
      <c r="C62" s="361" t="s">
        <v>158</v>
      </c>
      <c r="D62" s="86">
        <v>1</v>
      </c>
      <c r="E62" s="87" t="s">
        <v>146</v>
      </c>
      <c r="F62" s="87" t="s">
        <v>151</v>
      </c>
      <c r="G62" s="88"/>
      <c r="H62" s="87" t="s">
        <v>147</v>
      </c>
      <c r="I62" s="87"/>
      <c r="J62" s="66"/>
      <c r="K62" s="78"/>
    </row>
    <row r="63" spans="1:11" ht="30.75" customHeight="1">
      <c r="A63" s="66"/>
      <c r="B63" s="94"/>
      <c r="C63" s="361"/>
      <c r="D63" s="86">
        <v>2</v>
      </c>
      <c r="E63" s="87"/>
      <c r="F63" s="87"/>
      <c r="G63" s="88"/>
      <c r="H63" s="87"/>
      <c r="I63" s="87"/>
      <c r="J63" s="66"/>
      <c r="K63" s="78"/>
    </row>
    <row r="64" spans="1:11" ht="30.75" customHeight="1">
      <c r="A64" s="66"/>
      <c r="B64" s="94"/>
      <c r="C64" s="94"/>
      <c r="D64" s="86">
        <v>3</v>
      </c>
      <c r="E64" s="87"/>
      <c r="F64" s="87"/>
      <c r="G64" s="88"/>
      <c r="H64" s="87"/>
      <c r="I64" s="87"/>
      <c r="J64" s="66"/>
      <c r="K64" s="78"/>
    </row>
    <row r="65" spans="1:11" ht="30.75" customHeight="1">
      <c r="A65" s="66"/>
      <c r="B65" s="94"/>
      <c r="C65" s="94"/>
      <c r="D65" s="86">
        <v>4</v>
      </c>
      <c r="E65" s="87"/>
      <c r="F65" s="87"/>
      <c r="G65" s="88"/>
      <c r="H65" s="87"/>
      <c r="I65" s="87"/>
      <c r="J65" s="66"/>
      <c r="K65" s="78"/>
    </row>
    <row r="66" spans="1:11" ht="30.75" customHeight="1">
      <c r="A66" s="66"/>
      <c r="B66" s="94"/>
      <c r="C66" s="94"/>
      <c r="D66" s="86">
        <v>5</v>
      </c>
      <c r="E66" s="87"/>
      <c r="F66" s="87"/>
      <c r="G66" s="88"/>
      <c r="H66" s="87"/>
      <c r="I66" s="87"/>
      <c r="J66" s="66"/>
      <c r="K66" s="78"/>
    </row>
    <row r="67" spans="1:11" ht="30.75" customHeight="1">
      <c r="A67" s="66"/>
      <c r="B67" s="94"/>
      <c r="C67" s="94"/>
      <c r="D67" s="86">
        <v>6</v>
      </c>
      <c r="E67" s="87"/>
      <c r="F67" s="87"/>
      <c r="G67" s="88"/>
      <c r="H67" s="87"/>
      <c r="I67" s="87"/>
      <c r="J67" s="66"/>
      <c r="K67" s="78"/>
    </row>
    <row r="68" spans="1:11" ht="30.75" customHeight="1">
      <c r="A68" s="66"/>
      <c r="B68" s="94"/>
      <c r="C68" s="94"/>
      <c r="D68" s="66"/>
      <c r="E68" s="66"/>
      <c r="F68" s="66"/>
      <c r="G68" s="66"/>
      <c r="H68" s="66"/>
      <c r="I68" s="66"/>
      <c r="J68" s="66"/>
      <c r="K68" s="78"/>
    </row>
    <row r="69" spans="1:11" ht="30.75" customHeight="1">
      <c r="A69" s="66"/>
      <c r="B69" s="93"/>
      <c r="C69" s="361" t="s">
        <v>159</v>
      </c>
      <c r="D69" s="86">
        <v>1</v>
      </c>
      <c r="E69" s="87" t="s">
        <v>160</v>
      </c>
      <c r="F69" s="87"/>
      <c r="G69" s="88"/>
      <c r="H69" s="87"/>
      <c r="I69" s="87"/>
      <c r="J69" s="66"/>
      <c r="K69" s="78"/>
    </row>
    <row r="70" spans="1:11" ht="30.75" customHeight="1">
      <c r="A70" s="66"/>
      <c r="B70" s="94"/>
      <c r="C70" s="361"/>
      <c r="D70" s="86">
        <v>2</v>
      </c>
      <c r="E70" s="87"/>
      <c r="F70" s="87"/>
      <c r="G70" s="88"/>
      <c r="H70" s="87"/>
      <c r="I70" s="87"/>
      <c r="J70" s="66"/>
      <c r="K70" s="78"/>
    </row>
    <row r="71" spans="1:11" ht="30.75" customHeight="1">
      <c r="A71" s="66"/>
      <c r="B71" s="70"/>
      <c r="C71" s="70"/>
      <c r="D71" s="86">
        <v>3</v>
      </c>
      <c r="E71" s="87"/>
      <c r="F71" s="87"/>
      <c r="G71" s="88"/>
      <c r="H71" s="87"/>
      <c r="I71" s="87"/>
      <c r="J71" s="66"/>
      <c r="K71" s="78"/>
    </row>
    <row r="72" spans="1:11" ht="30.75" customHeight="1">
      <c r="A72" s="66"/>
      <c r="B72" s="70"/>
      <c r="C72" s="70"/>
      <c r="D72" s="86"/>
      <c r="E72" s="97"/>
      <c r="F72" s="97"/>
      <c r="G72" s="88"/>
      <c r="H72" s="97"/>
      <c r="I72" s="97"/>
      <c r="J72" s="66"/>
      <c r="K72" s="78"/>
    </row>
    <row r="73" spans="1:11" ht="30.75" customHeight="1">
      <c r="A73" s="66"/>
      <c r="B73" s="70"/>
      <c r="C73" s="361" t="s">
        <v>161</v>
      </c>
      <c r="D73" s="86">
        <v>1</v>
      </c>
      <c r="E73" s="87"/>
      <c r="F73" s="87"/>
      <c r="G73" s="88"/>
      <c r="H73" s="87"/>
      <c r="I73" s="87"/>
      <c r="J73" s="66"/>
      <c r="K73" s="78"/>
    </row>
    <row r="74" spans="1:11" ht="30.75" customHeight="1">
      <c r="A74" s="66"/>
      <c r="B74" s="70"/>
      <c r="C74" s="361"/>
      <c r="D74" s="86">
        <v>2</v>
      </c>
      <c r="E74" s="87"/>
      <c r="F74" s="87"/>
      <c r="G74" s="88"/>
      <c r="H74" s="87"/>
      <c r="I74" s="87"/>
      <c r="J74" s="66"/>
      <c r="K74" s="78"/>
    </row>
    <row r="75" spans="1:11" ht="30.75" customHeight="1">
      <c r="A75" s="66"/>
      <c r="B75" s="70"/>
      <c r="C75" s="70"/>
      <c r="D75" s="86">
        <v>3</v>
      </c>
      <c r="E75" s="87"/>
      <c r="F75" s="87"/>
      <c r="G75" s="88"/>
      <c r="H75" s="87"/>
      <c r="I75" s="87"/>
      <c r="J75" s="66"/>
      <c r="K75" s="78"/>
    </row>
    <row r="76" spans="1:11" ht="15.75" customHeight="1">
      <c r="A76" s="66"/>
      <c r="B76" s="74"/>
      <c r="C76" s="74"/>
      <c r="D76" s="66"/>
      <c r="E76" s="66"/>
      <c r="F76" s="66"/>
      <c r="G76" s="66"/>
      <c r="H76" s="66"/>
      <c r="I76" s="66"/>
      <c r="J76" s="66"/>
      <c r="K76" s="68"/>
    </row>
    <row r="77" spans="1:11" ht="80.25" customHeight="1">
      <c r="A77" s="74"/>
      <c r="B77" s="74"/>
      <c r="C77" s="74"/>
      <c r="D77" s="74"/>
      <c r="E77" s="74"/>
      <c r="F77" s="74"/>
      <c r="G77" s="74"/>
      <c r="H77" s="74"/>
      <c r="I77" s="66"/>
      <c r="J77" s="66"/>
      <c r="K77" s="68"/>
    </row>
    <row r="78" spans="1:11" ht="34.5" customHeight="1">
      <c r="A78" s="66"/>
      <c r="B78" s="75"/>
      <c r="C78" s="75" t="s">
        <v>162</v>
      </c>
      <c r="D78" s="77"/>
      <c r="E78" s="77"/>
      <c r="F78" s="77"/>
      <c r="G78" s="90"/>
      <c r="H78" s="66"/>
      <c r="I78" s="66"/>
      <c r="J78" s="66"/>
      <c r="K78" s="68"/>
    </row>
    <row r="79" spans="1:11" ht="60" customHeight="1">
      <c r="A79" s="66"/>
      <c r="B79" s="77"/>
      <c r="C79" s="339" t="s">
        <v>163</v>
      </c>
      <c r="D79" s="339"/>
      <c r="E79" s="339"/>
      <c r="F79" s="339"/>
      <c r="G79" s="90"/>
      <c r="H79" s="66"/>
      <c r="I79" s="66"/>
      <c r="J79" s="66"/>
      <c r="K79" s="68"/>
    </row>
    <row r="80" spans="1:11" ht="24.75" customHeight="1">
      <c r="A80" s="66"/>
      <c r="B80" s="85"/>
      <c r="C80" s="85"/>
      <c r="D80" s="85"/>
      <c r="E80" s="85"/>
      <c r="F80" s="98" t="s">
        <v>164</v>
      </c>
      <c r="G80" s="90"/>
      <c r="H80" s="66"/>
      <c r="I80" s="66"/>
      <c r="J80" s="66"/>
      <c r="K80" s="68"/>
    </row>
    <row r="81" spans="1:11" ht="30" customHeight="1">
      <c r="A81" s="66"/>
      <c r="B81" s="85"/>
      <c r="C81" s="360" t="s">
        <v>165</v>
      </c>
      <c r="D81" s="360"/>
      <c r="E81" s="360"/>
      <c r="F81" s="99" t="s">
        <v>73</v>
      </c>
      <c r="G81" s="90"/>
      <c r="H81" s="66"/>
      <c r="I81" s="66"/>
      <c r="J81" s="66"/>
      <c r="K81" s="68"/>
    </row>
    <row r="82" spans="1:11" ht="30" customHeight="1">
      <c r="A82" s="66"/>
      <c r="B82" s="85"/>
      <c r="C82" s="360" t="s">
        <v>166</v>
      </c>
      <c r="D82" s="360"/>
      <c r="E82" s="360"/>
      <c r="F82" s="99" t="s">
        <v>73</v>
      </c>
      <c r="G82" s="90"/>
      <c r="H82" s="66"/>
      <c r="I82" s="66"/>
      <c r="J82" s="66"/>
      <c r="K82" s="68"/>
    </row>
    <row r="83" spans="1:11" ht="30" customHeight="1">
      <c r="A83" s="66"/>
      <c r="B83" s="85"/>
      <c r="C83" s="360" t="s">
        <v>167</v>
      </c>
      <c r="D83" s="360"/>
      <c r="E83" s="360"/>
      <c r="F83" s="99" t="s">
        <v>73</v>
      </c>
      <c r="G83" s="90"/>
      <c r="H83" s="66"/>
      <c r="I83" s="66"/>
      <c r="J83" s="66"/>
      <c r="K83" s="68"/>
    </row>
    <row r="84" spans="1:11" ht="30" customHeight="1">
      <c r="A84" s="66"/>
      <c r="B84" s="85"/>
      <c r="C84" s="360" t="s">
        <v>168</v>
      </c>
      <c r="D84" s="360"/>
      <c r="E84" s="360"/>
      <c r="F84" s="99" t="s">
        <v>73</v>
      </c>
      <c r="G84" s="90"/>
      <c r="H84" s="66"/>
      <c r="I84" s="66"/>
      <c r="J84" s="66"/>
      <c r="K84" s="68"/>
    </row>
    <row r="85" spans="1:11" ht="30" customHeight="1">
      <c r="A85" s="66"/>
      <c r="B85" s="85"/>
      <c r="C85" s="360" t="s">
        <v>169</v>
      </c>
      <c r="D85" s="360"/>
      <c r="E85" s="360"/>
      <c r="F85" s="99" t="s">
        <v>73</v>
      </c>
      <c r="G85" s="90"/>
      <c r="H85" s="66"/>
      <c r="I85" s="66"/>
      <c r="J85" s="66"/>
      <c r="K85" s="68"/>
    </row>
    <row r="86" spans="1:11" ht="40.5" customHeight="1">
      <c r="A86" s="66"/>
      <c r="B86" s="85"/>
      <c r="C86" s="360" t="s">
        <v>170</v>
      </c>
      <c r="D86" s="360"/>
      <c r="E86" s="360"/>
      <c r="F86" s="99" t="s">
        <v>73</v>
      </c>
      <c r="G86" s="90"/>
      <c r="H86" s="66"/>
      <c r="I86" s="66"/>
      <c r="J86" s="66"/>
      <c r="K86" s="68"/>
    </row>
    <row r="87" spans="1:11" ht="30" customHeight="1">
      <c r="A87" s="100"/>
      <c r="B87" s="101"/>
      <c r="C87" s="360" t="s">
        <v>171</v>
      </c>
      <c r="D87" s="360"/>
      <c r="E87" s="360"/>
      <c r="F87" s="99"/>
      <c r="G87" s="100"/>
      <c r="H87" s="100"/>
      <c r="I87" s="100"/>
      <c r="J87" s="100"/>
      <c r="K87" s="102"/>
    </row>
    <row r="88" spans="1:11" ht="20">
      <c r="A88" s="66"/>
      <c r="B88" s="75"/>
      <c r="C88" s="103" t="str">
        <f>IF(F87="Yes",Controls!$B$2,"")</f>
        <v/>
      </c>
      <c r="D88" s="90"/>
      <c r="E88" s="90"/>
      <c r="F88" s="66"/>
      <c r="G88" s="90"/>
      <c r="H88" s="66"/>
      <c r="I88" s="66"/>
      <c r="J88" s="66"/>
      <c r="K88" s="68"/>
    </row>
    <row r="89" spans="1:11" ht="37.5" customHeight="1">
      <c r="A89" s="74"/>
      <c r="B89" s="75"/>
      <c r="C89" s="357"/>
      <c r="D89" s="357"/>
      <c r="E89" s="357"/>
      <c r="F89" s="74"/>
      <c r="G89" s="74"/>
      <c r="H89" s="74"/>
      <c r="I89" s="66"/>
      <c r="J89" s="66"/>
      <c r="K89" s="68"/>
    </row>
    <row r="90" spans="1:11" ht="54.75" customHeight="1">
      <c r="A90" s="74"/>
      <c r="B90" s="75"/>
      <c r="C90" s="75"/>
      <c r="D90" s="74"/>
      <c r="E90" s="74"/>
      <c r="F90" s="74"/>
      <c r="G90" s="74"/>
      <c r="H90" s="74"/>
      <c r="I90" s="66"/>
      <c r="J90" s="66"/>
      <c r="K90" s="68"/>
    </row>
    <row r="91" spans="1:11" ht="34.5" customHeight="1">
      <c r="A91" s="74"/>
      <c r="B91" s="75"/>
      <c r="C91" s="75" t="s">
        <v>172</v>
      </c>
      <c r="D91" s="74"/>
      <c r="E91" s="74"/>
      <c r="F91" s="74"/>
      <c r="G91" s="74"/>
      <c r="H91" s="74"/>
      <c r="I91" s="66"/>
      <c r="J91" s="66"/>
      <c r="K91" s="68"/>
    </row>
    <row r="92" spans="1:11" ht="60" customHeight="1">
      <c r="A92" s="74"/>
      <c r="B92" s="77"/>
      <c r="C92" s="339" t="s">
        <v>173</v>
      </c>
      <c r="D92" s="339"/>
      <c r="E92" s="339"/>
      <c r="F92" s="339"/>
      <c r="G92" s="74"/>
      <c r="H92" s="74"/>
      <c r="I92" s="66"/>
      <c r="J92" s="66"/>
      <c r="K92" s="68"/>
    </row>
    <row r="93" spans="1:11" ht="15.75" customHeight="1">
      <c r="A93" s="74"/>
      <c r="B93" s="74"/>
      <c r="C93" s="74"/>
      <c r="D93" s="74"/>
      <c r="E93" s="74"/>
      <c r="F93" s="74"/>
      <c r="G93" s="74"/>
      <c r="H93" s="74"/>
      <c r="I93" s="66"/>
      <c r="J93" s="66"/>
      <c r="K93" s="68"/>
    </row>
    <row r="94" spans="1:11" ht="24.75" customHeight="1">
      <c r="A94" s="74"/>
      <c r="B94" s="76"/>
      <c r="C94" s="76"/>
      <c r="D94" s="66"/>
      <c r="E94" s="66"/>
      <c r="F94" s="98" t="s">
        <v>164</v>
      </c>
      <c r="G94" s="74"/>
      <c r="H94" s="74"/>
      <c r="I94" s="66"/>
      <c r="J94" s="66"/>
      <c r="K94" s="68"/>
    </row>
    <row r="95" spans="1:11" ht="30" customHeight="1">
      <c r="A95" s="74"/>
      <c r="B95" s="85"/>
      <c r="C95" s="360" t="s">
        <v>174</v>
      </c>
      <c r="D95" s="360"/>
      <c r="E95" s="360"/>
      <c r="F95" s="99" t="s">
        <v>73</v>
      </c>
      <c r="G95" s="74"/>
      <c r="H95" s="104"/>
      <c r="I95" s="66"/>
      <c r="J95" s="66"/>
      <c r="K95" s="68"/>
    </row>
    <row r="96" spans="1:11" ht="30" customHeight="1">
      <c r="A96" s="74"/>
      <c r="B96" s="85"/>
      <c r="C96" s="360" t="s">
        <v>175</v>
      </c>
      <c r="D96" s="360"/>
      <c r="E96" s="360"/>
      <c r="F96" s="99" t="s">
        <v>73</v>
      </c>
      <c r="G96" s="74"/>
      <c r="H96" s="74"/>
      <c r="I96" s="66"/>
      <c r="J96" s="66"/>
      <c r="K96" s="68"/>
    </row>
    <row r="97" spans="1:11" ht="30" customHeight="1">
      <c r="A97" s="74"/>
      <c r="B97" s="85"/>
      <c r="C97" s="360" t="s">
        <v>176</v>
      </c>
      <c r="D97" s="360"/>
      <c r="E97" s="360"/>
      <c r="F97" s="99" t="s">
        <v>73</v>
      </c>
      <c r="G97" s="74"/>
      <c r="H97" s="74"/>
      <c r="I97" s="66"/>
      <c r="J97" s="66"/>
      <c r="K97" s="68"/>
    </row>
    <row r="98" spans="1:11" ht="30" customHeight="1">
      <c r="A98" s="74"/>
      <c r="B98" s="85"/>
      <c r="C98" s="360" t="s">
        <v>177</v>
      </c>
      <c r="D98" s="360"/>
      <c r="E98" s="360"/>
      <c r="F98" s="99" t="s">
        <v>73</v>
      </c>
      <c r="G98" s="74"/>
      <c r="H98" s="74"/>
      <c r="I98" s="66"/>
      <c r="J98" s="66"/>
      <c r="K98" s="68"/>
    </row>
    <row r="99" spans="1:11" ht="30" customHeight="1">
      <c r="A99" s="74"/>
      <c r="B99" s="85"/>
      <c r="C99" s="360" t="s">
        <v>178</v>
      </c>
      <c r="D99" s="360"/>
      <c r="E99" s="360"/>
      <c r="F99" s="99" t="s">
        <v>73</v>
      </c>
      <c r="G99" s="74"/>
      <c r="H99" s="74"/>
      <c r="I99" s="66"/>
      <c r="J99" s="66"/>
      <c r="K99" s="68"/>
    </row>
    <row r="100" spans="1:11" ht="30" customHeight="1">
      <c r="A100" s="74"/>
      <c r="B100" s="85"/>
      <c r="C100" s="360" t="s">
        <v>179</v>
      </c>
      <c r="D100" s="360"/>
      <c r="E100" s="360"/>
      <c r="F100" s="99" t="s">
        <v>73</v>
      </c>
      <c r="G100" s="74"/>
      <c r="H100" s="74"/>
      <c r="I100" s="66"/>
      <c r="J100" s="66"/>
      <c r="K100" s="68"/>
    </row>
    <row r="101" spans="1:11" ht="30" customHeight="1">
      <c r="A101" s="74"/>
      <c r="B101" s="85"/>
      <c r="C101" s="360" t="s">
        <v>180</v>
      </c>
      <c r="D101" s="360"/>
      <c r="E101" s="360"/>
      <c r="F101" s="99" t="s">
        <v>73</v>
      </c>
      <c r="G101" s="74"/>
      <c r="H101" s="74"/>
      <c r="I101" s="66"/>
      <c r="J101" s="66"/>
      <c r="K101" s="68"/>
    </row>
    <row r="102" spans="1:11" ht="30" customHeight="1">
      <c r="A102" s="74"/>
      <c r="B102" s="85"/>
      <c r="C102" s="360" t="s">
        <v>181</v>
      </c>
      <c r="D102" s="360"/>
      <c r="E102" s="360"/>
      <c r="F102" s="99" t="s">
        <v>73</v>
      </c>
      <c r="G102" s="74"/>
      <c r="H102" s="74"/>
      <c r="I102" s="66"/>
      <c r="J102" s="66"/>
      <c r="K102" s="68"/>
    </row>
    <row r="103" spans="1:11" ht="30" customHeight="1">
      <c r="A103" s="66"/>
      <c r="B103" s="105"/>
      <c r="C103" s="341" t="s">
        <v>171</v>
      </c>
      <c r="D103" s="341"/>
      <c r="E103" s="341"/>
      <c r="F103" s="99"/>
      <c r="G103" s="90"/>
      <c r="H103" s="66"/>
      <c r="I103" s="66"/>
      <c r="J103" s="66"/>
      <c r="K103" s="68"/>
    </row>
    <row r="104" spans="1:11" ht="15.75" customHeight="1">
      <c r="A104" s="66"/>
      <c r="B104" s="103"/>
      <c r="C104" s="103" t="str">
        <f>IF(F103="Yes",Controls!$B$2,"")</f>
        <v/>
      </c>
      <c r="D104" s="90"/>
      <c r="E104" s="90"/>
      <c r="F104" s="74"/>
      <c r="G104" s="90"/>
      <c r="H104" s="66"/>
      <c r="I104" s="66"/>
      <c r="J104" s="66"/>
      <c r="K104" s="68"/>
    </row>
    <row r="105" spans="1:11" ht="26.25" customHeight="1">
      <c r="A105" s="66"/>
      <c r="B105" s="106"/>
      <c r="C105" s="340"/>
      <c r="D105" s="340"/>
      <c r="E105" s="340"/>
      <c r="F105" s="66"/>
      <c r="G105" s="66"/>
      <c r="H105" s="66"/>
      <c r="I105" s="66"/>
      <c r="J105" s="66"/>
      <c r="K105" s="68"/>
    </row>
    <row r="106" spans="1:11" ht="79.5" customHeight="1">
      <c r="A106" s="74"/>
      <c r="B106" s="74"/>
      <c r="C106" s="74"/>
      <c r="D106" s="74"/>
      <c r="E106" s="74"/>
      <c r="F106" s="74"/>
      <c r="G106" s="74"/>
      <c r="H106" s="74"/>
      <c r="I106" s="66"/>
      <c r="J106" s="66"/>
      <c r="K106" s="68"/>
    </row>
    <row r="107" spans="1:11" ht="34.5" customHeight="1">
      <c r="A107" s="66"/>
      <c r="B107" s="107"/>
      <c r="C107" s="107" t="s">
        <v>182</v>
      </c>
      <c r="D107" s="73"/>
      <c r="E107" s="73"/>
      <c r="F107" s="73"/>
      <c r="G107" s="73"/>
      <c r="H107" s="73"/>
      <c r="I107" s="73"/>
      <c r="J107" s="66"/>
      <c r="K107" s="68"/>
    </row>
    <row r="108" spans="1:11" ht="37.5" customHeight="1">
      <c r="A108" s="74"/>
      <c r="B108" s="74"/>
      <c r="C108" s="74"/>
      <c r="D108" s="74"/>
      <c r="E108" s="74"/>
      <c r="F108" s="74"/>
      <c r="G108" s="74"/>
      <c r="H108" s="74"/>
      <c r="I108" s="66"/>
      <c r="J108" s="66"/>
      <c r="K108" s="68"/>
    </row>
    <row r="109" spans="1:11" ht="34.5" customHeight="1">
      <c r="A109" s="66"/>
      <c r="B109" s="75"/>
      <c r="C109" s="75" t="s">
        <v>183</v>
      </c>
      <c r="D109" s="66"/>
      <c r="E109" s="66"/>
      <c r="F109" s="66"/>
      <c r="G109" s="66"/>
      <c r="H109" s="66"/>
      <c r="I109" s="66"/>
      <c r="J109" s="66"/>
      <c r="K109" s="68"/>
    </row>
    <row r="110" spans="1:11" ht="54.75" customHeight="1">
      <c r="A110" s="66"/>
      <c r="B110" s="77"/>
      <c r="C110" s="339" t="s">
        <v>184</v>
      </c>
      <c r="D110" s="339"/>
      <c r="E110" s="339"/>
      <c r="F110" s="339"/>
      <c r="G110" s="66"/>
      <c r="H110" s="66"/>
      <c r="I110" s="66"/>
      <c r="J110" s="66"/>
      <c r="K110" s="68"/>
    </row>
    <row r="111" spans="1:11" ht="30" customHeight="1">
      <c r="A111" s="74"/>
      <c r="B111" s="108"/>
      <c r="C111" s="354" t="s">
        <v>185</v>
      </c>
      <c r="D111" s="354"/>
      <c r="E111" s="354"/>
      <c r="F111" s="354"/>
      <c r="G111" s="74"/>
      <c r="H111" s="74"/>
      <c r="I111" s="66"/>
      <c r="J111" s="66"/>
      <c r="K111" s="68"/>
    </row>
    <row r="112" spans="1:11" ht="15.75" customHeight="1">
      <c r="A112" s="74"/>
      <c r="B112" s="100"/>
      <c r="C112" s="100"/>
      <c r="D112" s="100"/>
      <c r="E112" s="100"/>
      <c r="F112" s="100"/>
      <c r="G112" s="74"/>
      <c r="H112" s="74"/>
      <c r="I112" s="66"/>
      <c r="J112" s="66"/>
      <c r="K112" s="68"/>
    </row>
    <row r="113" spans="1:11" ht="24.75" customHeight="1">
      <c r="A113" s="74"/>
      <c r="B113" s="109"/>
      <c r="C113" s="109" t="s">
        <v>186</v>
      </c>
      <c r="D113" s="100"/>
      <c r="E113" s="100"/>
      <c r="F113" s="100"/>
      <c r="G113" s="74"/>
      <c r="H113" s="74"/>
      <c r="I113" s="66"/>
      <c r="J113" s="66"/>
      <c r="K113" s="68"/>
    </row>
    <row r="114" spans="1:11" ht="145.5" customHeight="1">
      <c r="A114" s="74"/>
      <c r="B114" s="110"/>
      <c r="C114" s="359" t="s">
        <v>160</v>
      </c>
      <c r="D114" s="359"/>
      <c r="E114" s="359"/>
      <c r="F114" s="359"/>
      <c r="G114" s="74"/>
      <c r="H114" s="74"/>
      <c r="I114" s="66"/>
      <c r="J114" s="66"/>
      <c r="K114" s="68"/>
    </row>
    <row r="115" spans="1:11" ht="15.75" customHeight="1">
      <c r="A115" s="74"/>
      <c r="B115" s="111"/>
      <c r="C115" s="112" t="str">
        <f>IF((LEN(C114)&gt;1250),Controls!$A$2,"")</f>
        <v/>
      </c>
      <c r="D115" s="100"/>
      <c r="E115" s="100"/>
      <c r="F115" s="100"/>
      <c r="G115" s="74"/>
      <c r="H115" s="74"/>
      <c r="I115" s="66"/>
      <c r="J115" s="66"/>
      <c r="K115" s="68"/>
    </row>
    <row r="116" spans="1:11" ht="24.75" customHeight="1">
      <c r="A116" s="74"/>
      <c r="B116" s="113"/>
      <c r="C116" s="109" t="s">
        <v>187</v>
      </c>
      <c r="D116" s="100"/>
      <c r="E116" s="100"/>
      <c r="F116" s="100"/>
      <c r="G116" s="74"/>
      <c r="H116" s="74"/>
      <c r="I116" s="66"/>
      <c r="J116" s="66"/>
      <c r="K116" s="68"/>
    </row>
    <row r="117" spans="1:11" ht="145.5" customHeight="1">
      <c r="A117" s="74"/>
      <c r="B117" s="110"/>
      <c r="C117" s="359" t="s">
        <v>188</v>
      </c>
      <c r="D117" s="359"/>
      <c r="E117" s="359"/>
      <c r="F117" s="359"/>
      <c r="G117" s="74"/>
      <c r="H117" s="74"/>
      <c r="I117" s="66"/>
      <c r="J117" s="66"/>
      <c r="K117" s="68"/>
    </row>
    <row r="118" spans="1:11" ht="15.75" customHeight="1">
      <c r="A118" s="74"/>
      <c r="B118" s="111"/>
      <c r="C118" s="112" t="str">
        <f>IF((LEN(C117)&gt;1250),Controls!$A$2,"")</f>
        <v/>
      </c>
      <c r="D118" s="100"/>
      <c r="E118" s="100"/>
      <c r="F118" s="100"/>
      <c r="G118" s="74"/>
      <c r="H118" s="74"/>
      <c r="I118" s="66"/>
      <c r="J118" s="66"/>
      <c r="K118" s="68"/>
    </row>
    <row r="119" spans="1:11" ht="24.75" customHeight="1">
      <c r="A119" s="74"/>
      <c r="B119" s="114"/>
      <c r="C119" s="115" t="s">
        <v>189</v>
      </c>
      <c r="D119" s="100"/>
      <c r="E119" s="100"/>
      <c r="F119" s="100"/>
      <c r="G119" s="74"/>
      <c r="H119" s="74"/>
      <c r="I119" s="66"/>
      <c r="J119" s="66"/>
      <c r="K119" s="68"/>
    </row>
    <row r="120" spans="1:11" ht="145.5" customHeight="1">
      <c r="A120" s="74"/>
      <c r="B120" s="110"/>
      <c r="C120" s="359" t="s">
        <v>188</v>
      </c>
      <c r="D120" s="359"/>
      <c r="E120" s="359"/>
      <c r="F120" s="359"/>
      <c r="G120" s="74"/>
      <c r="H120" s="74"/>
      <c r="I120" s="66"/>
      <c r="J120" s="66"/>
      <c r="K120" s="68"/>
    </row>
    <row r="121" spans="1:11" ht="15.75" customHeight="1">
      <c r="A121" s="74"/>
      <c r="B121" s="111"/>
      <c r="C121" s="112" t="str">
        <f>IF((LEN(C120)&gt;1250),Controls!$A$2,"")</f>
        <v/>
      </c>
      <c r="D121" s="100"/>
      <c r="E121" s="100"/>
      <c r="F121" s="100"/>
      <c r="G121" s="74"/>
      <c r="H121" s="74"/>
      <c r="I121" s="66"/>
      <c r="J121" s="66"/>
      <c r="K121" s="68"/>
    </row>
    <row r="122" spans="1:11" ht="24.75" customHeight="1">
      <c r="A122" s="74"/>
      <c r="B122" s="114"/>
      <c r="C122" s="115" t="s">
        <v>190</v>
      </c>
      <c r="D122" s="100"/>
      <c r="E122" s="100"/>
      <c r="F122" s="100"/>
      <c r="G122" s="74"/>
      <c r="H122" s="74"/>
      <c r="I122" s="66"/>
      <c r="J122" s="66"/>
      <c r="K122" s="68"/>
    </row>
    <row r="123" spans="1:11" ht="145.5" customHeight="1">
      <c r="A123" s="74"/>
      <c r="B123" s="110"/>
      <c r="C123" s="359" t="s">
        <v>188</v>
      </c>
      <c r="D123" s="359"/>
      <c r="E123" s="359"/>
      <c r="F123" s="359"/>
      <c r="G123" s="74"/>
      <c r="H123" s="74"/>
      <c r="I123" s="66"/>
      <c r="J123" s="66"/>
      <c r="K123" s="68"/>
    </row>
    <row r="124" spans="1:11" ht="15.75" customHeight="1">
      <c r="A124" s="74"/>
      <c r="B124" s="111"/>
      <c r="C124" s="112" t="str">
        <f>IF((LEN(C123)&gt;1250),Controls!$A$2,"")</f>
        <v/>
      </c>
      <c r="D124" s="100"/>
      <c r="E124" s="100"/>
      <c r="F124" s="100"/>
      <c r="G124" s="74"/>
      <c r="H124" s="74"/>
      <c r="I124" s="66"/>
      <c r="J124" s="66"/>
      <c r="K124" s="68"/>
    </row>
    <row r="125" spans="1:11" ht="24.75" customHeight="1">
      <c r="A125" s="74"/>
      <c r="B125" s="114"/>
      <c r="C125" s="115" t="s">
        <v>191</v>
      </c>
      <c r="D125" s="100"/>
      <c r="E125" s="100"/>
      <c r="F125" s="100"/>
      <c r="G125" s="74"/>
      <c r="H125" s="74"/>
      <c r="I125" s="66"/>
      <c r="J125" s="66"/>
      <c r="K125" s="68"/>
    </row>
    <row r="126" spans="1:11" ht="145.5" customHeight="1">
      <c r="A126" s="74"/>
      <c r="B126" s="110"/>
      <c r="C126" s="359"/>
      <c r="D126" s="359"/>
      <c r="E126" s="359"/>
      <c r="F126" s="359"/>
      <c r="G126" s="74"/>
      <c r="H126" s="74"/>
      <c r="I126" s="66"/>
      <c r="J126" s="66"/>
      <c r="K126" s="68"/>
    </row>
    <row r="127" spans="1:11" ht="15.75" customHeight="1">
      <c r="A127" s="74"/>
      <c r="B127" s="112"/>
      <c r="C127" s="112" t="str">
        <f>IF((LEN(C126)&gt;1250),Controls!$A$2,"")</f>
        <v/>
      </c>
      <c r="D127" s="100"/>
      <c r="E127" s="100"/>
      <c r="F127" s="100"/>
      <c r="G127" s="74"/>
      <c r="H127" s="74"/>
      <c r="I127" s="66"/>
      <c r="J127" s="66"/>
      <c r="K127" s="68"/>
    </row>
    <row r="128" spans="1:11" ht="72" customHeight="1">
      <c r="A128" s="74"/>
      <c r="B128" s="100"/>
      <c r="C128" s="100"/>
      <c r="D128" s="100"/>
      <c r="E128" s="100"/>
      <c r="F128" s="100"/>
      <c r="G128" s="74"/>
      <c r="H128" s="74"/>
      <c r="I128" s="66"/>
      <c r="J128" s="66"/>
      <c r="K128" s="68"/>
    </row>
    <row r="129" spans="1:11" ht="34.5" customHeight="1">
      <c r="A129" s="66"/>
      <c r="B129" s="75"/>
      <c r="C129" s="75" t="s">
        <v>192</v>
      </c>
      <c r="D129" s="90"/>
      <c r="E129" s="90"/>
      <c r="F129" s="90"/>
      <c r="G129" s="90"/>
      <c r="H129" s="66"/>
      <c r="I129" s="66"/>
      <c r="J129" s="66"/>
      <c r="K129" s="116"/>
    </row>
    <row r="130" spans="1:11" ht="15.75" customHeight="1">
      <c r="A130" s="66"/>
      <c r="B130" s="77"/>
      <c r="C130" s="339" t="s">
        <v>193</v>
      </c>
      <c r="D130" s="339"/>
      <c r="E130" s="339"/>
      <c r="F130" s="339"/>
      <c r="G130" s="90"/>
      <c r="H130" s="66"/>
      <c r="I130" s="66"/>
      <c r="J130" s="66"/>
      <c r="K130" s="116"/>
    </row>
    <row r="131" spans="1:11" ht="30" customHeight="1">
      <c r="A131" s="66"/>
      <c r="B131" s="117"/>
      <c r="C131" s="358" t="s">
        <v>185</v>
      </c>
      <c r="D131" s="358"/>
      <c r="E131" s="358"/>
      <c r="F131" s="358"/>
      <c r="G131" s="66"/>
      <c r="H131" s="66"/>
      <c r="I131" s="66"/>
      <c r="J131" s="66"/>
      <c r="K131" s="68"/>
    </row>
    <row r="132" spans="1:11" ht="14.25" customHeight="1">
      <c r="A132" s="66"/>
      <c r="B132" s="66"/>
      <c r="C132" s="66"/>
      <c r="D132" s="66"/>
      <c r="E132" s="66"/>
      <c r="F132" s="66"/>
      <c r="G132" s="66"/>
      <c r="H132" s="66"/>
      <c r="I132" s="66"/>
      <c r="J132" s="66"/>
      <c r="K132" s="68"/>
    </row>
    <row r="133" spans="1:11" ht="139.5" customHeight="1">
      <c r="A133" s="66"/>
      <c r="B133" s="110"/>
      <c r="C133" s="359" t="s">
        <v>194</v>
      </c>
      <c r="D133" s="359"/>
      <c r="E133" s="359"/>
      <c r="F133" s="359"/>
      <c r="G133" s="66"/>
      <c r="H133" s="118">
        <f>LEN(p1.6)</f>
        <v>249</v>
      </c>
      <c r="I133" s="118" t="str">
        <f>IF(H133=0,"Incomplete",IF(H133&gt;250,"Invalid","Complete"))</f>
        <v>Complete</v>
      </c>
      <c r="J133" s="66"/>
      <c r="K133" s="68"/>
    </row>
    <row r="134" spans="1:11" ht="19.5" customHeight="1">
      <c r="A134" s="66"/>
      <c r="B134" s="119"/>
      <c r="C134" s="349" t="str">
        <f>IF((LEN(C133)&gt;1250),Controls!$A$2,"")</f>
        <v/>
      </c>
      <c r="D134" s="349"/>
      <c r="E134" s="349"/>
      <c r="F134" s="349"/>
      <c r="G134" s="66"/>
      <c r="H134" s="66"/>
      <c r="I134" s="66"/>
      <c r="J134" s="66"/>
      <c r="K134" s="68"/>
    </row>
    <row r="135" spans="1:11" ht="92.25" customHeight="1">
      <c r="A135" s="66"/>
      <c r="B135" s="90"/>
      <c r="C135" s="90"/>
      <c r="D135" s="90"/>
      <c r="E135" s="90"/>
      <c r="F135" s="90"/>
      <c r="G135" s="90"/>
      <c r="H135" s="66"/>
      <c r="I135" s="66"/>
      <c r="J135" s="66"/>
      <c r="K135" s="116"/>
    </row>
    <row r="136" spans="1:11" ht="34.5" customHeight="1">
      <c r="A136" s="66"/>
      <c r="B136" s="75"/>
      <c r="C136" s="75" t="s">
        <v>195</v>
      </c>
      <c r="D136" s="90"/>
      <c r="E136" s="90"/>
      <c r="F136" s="90"/>
      <c r="G136" s="90"/>
      <c r="H136" s="66"/>
      <c r="I136" s="66"/>
      <c r="J136" s="66"/>
      <c r="K136" s="116"/>
    </row>
    <row r="137" spans="1:11" ht="49.5" customHeight="1">
      <c r="A137" s="66"/>
      <c r="B137" s="77"/>
      <c r="C137" s="339" t="s">
        <v>196</v>
      </c>
      <c r="D137" s="339"/>
      <c r="E137" s="339"/>
      <c r="F137" s="339"/>
      <c r="G137" s="66"/>
      <c r="H137" s="66"/>
      <c r="I137" s="66"/>
      <c r="J137" s="66"/>
      <c r="K137" s="68"/>
    </row>
    <row r="138" spans="1:11">
      <c r="A138" s="66"/>
      <c r="B138" s="66"/>
      <c r="C138" s="66"/>
      <c r="D138" s="66"/>
      <c r="E138" s="66"/>
      <c r="F138" s="98"/>
      <c r="G138" s="90"/>
      <c r="H138" s="66"/>
      <c r="I138" s="66"/>
      <c r="J138" s="66"/>
      <c r="K138" s="68"/>
    </row>
    <row r="139" spans="1:11" ht="30" customHeight="1">
      <c r="A139" s="66"/>
      <c r="B139" s="76"/>
      <c r="C139" s="350" t="s">
        <v>197</v>
      </c>
      <c r="D139" s="350"/>
      <c r="E139" s="350"/>
      <c r="F139" s="98"/>
      <c r="G139" s="90"/>
      <c r="H139" s="66"/>
      <c r="I139" s="66"/>
      <c r="J139" s="66"/>
      <c r="K139" s="68"/>
    </row>
    <row r="140" spans="1:11" ht="30" customHeight="1">
      <c r="A140" s="66"/>
      <c r="B140" s="105"/>
      <c r="C140" s="105" t="s">
        <v>198</v>
      </c>
      <c r="D140" s="66"/>
      <c r="E140" s="66"/>
      <c r="F140" s="120" t="s">
        <v>119</v>
      </c>
      <c r="G140" s="90"/>
      <c r="H140" s="66"/>
      <c r="I140" s="66"/>
      <c r="J140" s="66"/>
      <c r="K140" s="68"/>
    </row>
    <row r="141" spans="1:11" ht="12" customHeight="1">
      <c r="A141" s="66"/>
      <c r="B141" s="105"/>
      <c r="C141" s="105"/>
      <c r="D141" s="66"/>
      <c r="E141" s="66"/>
      <c r="F141" s="98"/>
      <c r="G141" s="90"/>
      <c r="H141" s="66"/>
      <c r="I141" s="66"/>
      <c r="J141" s="66"/>
      <c r="K141" s="68"/>
    </row>
    <row r="142" spans="1:11" ht="24.75" customHeight="1">
      <c r="A142" s="66"/>
      <c r="B142" s="105"/>
      <c r="C142" s="105"/>
      <c r="D142" s="66"/>
      <c r="E142" s="66"/>
      <c r="F142" s="98" t="s">
        <v>164</v>
      </c>
      <c r="G142" s="90"/>
      <c r="H142" s="66"/>
      <c r="I142" s="66"/>
      <c r="J142" s="66"/>
      <c r="K142" s="68"/>
    </row>
    <row r="143" spans="1:11" ht="30" customHeight="1">
      <c r="A143" s="66"/>
      <c r="B143" s="105"/>
      <c r="C143" s="345" t="s">
        <v>199</v>
      </c>
      <c r="D143" s="345"/>
      <c r="E143" s="345"/>
      <c r="F143" s="99" t="s">
        <v>73</v>
      </c>
      <c r="G143" s="90"/>
      <c r="H143" s="66"/>
      <c r="I143" s="66"/>
      <c r="J143" s="66"/>
      <c r="K143" s="68"/>
    </row>
    <row r="144" spans="1:11" ht="30" customHeight="1">
      <c r="A144" s="66"/>
      <c r="B144" s="105"/>
      <c r="C144" s="105" t="s">
        <v>200</v>
      </c>
      <c r="D144" s="66"/>
      <c r="E144" s="121"/>
      <c r="F144" s="99" t="s">
        <v>73</v>
      </c>
      <c r="G144" s="90"/>
      <c r="H144" s="66"/>
      <c r="I144" s="66"/>
      <c r="J144" s="66"/>
      <c r="K144" s="68"/>
    </row>
    <row r="145" spans="1:11" ht="30" customHeight="1">
      <c r="A145" s="66"/>
      <c r="B145" s="105"/>
      <c r="C145" s="105" t="s">
        <v>201</v>
      </c>
      <c r="D145" s="66"/>
      <c r="E145" s="121"/>
      <c r="F145" s="99" t="s">
        <v>73</v>
      </c>
      <c r="G145" s="90"/>
      <c r="H145" s="66"/>
      <c r="I145" s="66"/>
      <c r="J145" s="66"/>
      <c r="K145" s="68"/>
    </row>
    <row r="146" spans="1:11" ht="30" customHeight="1">
      <c r="A146" s="66"/>
      <c r="B146" s="105"/>
      <c r="C146" s="105" t="s">
        <v>202</v>
      </c>
      <c r="D146" s="66"/>
      <c r="E146" s="121"/>
      <c r="F146" s="99"/>
      <c r="G146" s="90"/>
      <c r="H146" s="66"/>
      <c r="I146" s="66"/>
      <c r="J146" s="66"/>
      <c r="K146" s="68"/>
    </row>
    <row r="147" spans="1:11" ht="30" customHeight="1">
      <c r="A147" s="66"/>
      <c r="B147" s="105"/>
      <c r="C147" s="345" t="s">
        <v>203</v>
      </c>
      <c r="D147" s="345"/>
      <c r="E147" s="345"/>
      <c r="F147" s="99"/>
      <c r="G147" s="90"/>
      <c r="H147" s="66"/>
      <c r="I147" s="66"/>
      <c r="J147" s="66"/>
      <c r="K147" s="68"/>
    </row>
    <row r="148" spans="1:11" ht="30" customHeight="1">
      <c r="A148" s="66"/>
      <c r="B148" s="105"/>
      <c r="C148" s="105" t="s">
        <v>204</v>
      </c>
      <c r="D148" s="66"/>
      <c r="E148" s="121"/>
      <c r="F148" s="99"/>
      <c r="G148" s="90"/>
      <c r="H148" s="66"/>
      <c r="I148" s="66"/>
      <c r="J148" s="66"/>
      <c r="K148" s="68"/>
    </row>
    <row r="149" spans="1:11" ht="30" customHeight="1">
      <c r="A149" s="66"/>
      <c r="B149" s="105"/>
      <c r="C149" s="105" t="s">
        <v>171</v>
      </c>
      <c r="D149" s="66"/>
      <c r="E149" s="121"/>
      <c r="F149" s="99"/>
      <c r="G149" s="90"/>
      <c r="H149" s="66"/>
      <c r="I149" s="66"/>
      <c r="J149" s="66"/>
      <c r="K149" s="68"/>
    </row>
    <row r="150" spans="1:11" ht="21.75" customHeight="1">
      <c r="A150" s="90"/>
      <c r="B150" s="103"/>
      <c r="C150" s="103" t="str">
        <f>IF(F149="Yes",Controls!$B$2,"")</f>
        <v/>
      </c>
      <c r="D150" s="90"/>
      <c r="E150" s="90"/>
      <c r="F150" s="90"/>
      <c r="G150" s="90"/>
      <c r="H150" s="66"/>
      <c r="I150" s="66"/>
      <c r="J150" s="66"/>
      <c r="K150" s="68"/>
    </row>
    <row r="151" spans="1:11" ht="31.5" customHeight="1">
      <c r="A151" s="66"/>
      <c r="B151" s="106"/>
      <c r="C151" s="340"/>
      <c r="D151" s="340"/>
      <c r="E151" s="340"/>
      <c r="F151" s="66"/>
      <c r="G151" s="66"/>
      <c r="H151" s="66"/>
      <c r="I151" s="66"/>
      <c r="J151" s="66"/>
      <c r="K151" s="68"/>
    </row>
    <row r="152" spans="1:11" ht="16.5" customHeight="1">
      <c r="A152" s="66"/>
      <c r="B152" s="90"/>
      <c r="C152" s="90"/>
      <c r="D152" s="90"/>
      <c r="E152" s="90"/>
      <c r="F152" s="90"/>
      <c r="G152" s="90"/>
      <c r="H152" s="66"/>
      <c r="I152" s="66"/>
      <c r="J152" s="66"/>
      <c r="K152" s="68"/>
    </row>
    <row r="153" spans="1:11" ht="24.75" customHeight="1">
      <c r="A153" s="66"/>
      <c r="B153" s="76"/>
      <c r="C153" s="350" t="s">
        <v>205</v>
      </c>
      <c r="D153" s="350"/>
      <c r="E153" s="350"/>
      <c r="F153" s="98"/>
      <c r="G153" s="90"/>
      <c r="H153" s="66"/>
      <c r="I153" s="66"/>
      <c r="J153" s="66"/>
      <c r="K153" s="68"/>
    </row>
    <row r="154" spans="1:11" ht="30" customHeight="1">
      <c r="A154" s="66"/>
      <c r="B154" s="105"/>
      <c r="C154" s="341" t="s">
        <v>206</v>
      </c>
      <c r="D154" s="341"/>
      <c r="E154" s="66"/>
      <c r="F154" s="120" t="s">
        <v>151</v>
      </c>
      <c r="G154" s="90"/>
      <c r="H154" s="66"/>
      <c r="I154" s="66"/>
      <c r="J154" s="66"/>
      <c r="K154" s="68"/>
    </row>
    <row r="155" spans="1:11" ht="12" customHeight="1">
      <c r="A155" s="66"/>
      <c r="B155" s="105"/>
      <c r="C155" s="105"/>
      <c r="D155" s="66"/>
      <c r="E155" s="66"/>
      <c r="F155" s="98"/>
      <c r="G155" s="90"/>
      <c r="H155" s="66"/>
      <c r="I155" s="66"/>
      <c r="J155" s="66"/>
      <c r="K155" s="68"/>
    </row>
    <row r="156" spans="1:11" ht="24.75" customHeight="1">
      <c r="A156" s="66"/>
      <c r="B156" s="105"/>
      <c r="C156" s="105"/>
      <c r="D156" s="66"/>
      <c r="E156" s="66"/>
      <c r="F156" s="98" t="s">
        <v>164</v>
      </c>
      <c r="G156" s="90"/>
      <c r="H156" s="66"/>
      <c r="I156" s="66"/>
      <c r="J156" s="66"/>
      <c r="K156" s="68"/>
    </row>
    <row r="157" spans="1:11" ht="30" customHeight="1">
      <c r="A157" s="66"/>
      <c r="B157" s="105"/>
      <c r="C157" s="345" t="s">
        <v>199</v>
      </c>
      <c r="D157" s="345"/>
      <c r="E157" s="345"/>
      <c r="F157" s="99" t="s">
        <v>73</v>
      </c>
      <c r="G157" s="90"/>
      <c r="H157" s="66"/>
      <c r="I157" s="66"/>
      <c r="J157" s="66"/>
      <c r="K157" s="68"/>
    </row>
    <row r="158" spans="1:11" ht="30" customHeight="1">
      <c r="A158" s="66"/>
      <c r="B158" s="105"/>
      <c r="C158" s="105" t="s">
        <v>200</v>
      </c>
      <c r="D158" s="66"/>
      <c r="E158" s="121"/>
      <c r="F158" s="99" t="s">
        <v>73</v>
      </c>
      <c r="G158" s="90"/>
      <c r="H158" s="66"/>
      <c r="I158" s="66"/>
      <c r="J158" s="66"/>
      <c r="K158" s="68"/>
    </row>
    <row r="159" spans="1:11" ht="30" customHeight="1">
      <c r="A159" s="66"/>
      <c r="B159" s="105"/>
      <c r="C159" s="105" t="s">
        <v>201</v>
      </c>
      <c r="D159" s="66"/>
      <c r="E159" s="121"/>
      <c r="F159" s="99" t="s">
        <v>73</v>
      </c>
      <c r="G159" s="90"/>
      <c r="H159" s="66"/>
      <c r="I159" s="66"/>
      <c r="J159" s="66"/>
      <c r="K159" s="68"/>
    </row>
    <row r="160" spans="1:11" ht="30" customHeight="1">
      <c r="A160" s="66"/>
      <c r="B160" s="105"/>
      <c r="C160" s="105" t="s">
        <v>207</v>
      </c>
      <c r="D160" s="66"/>
      <c r="E160" s="121"/>
      <c r="F160" s="99"/>
      <c r="G160" s="90"/>
      <c r="H160" s="66"/>
      <c r="I160" s="66"/>
      <c r="J160" s="66"/>
      <c r="K160" s="68"/>
    </row>
    <row r="161" spans="1:11" ht="30" customHeight="1">
      <c r="A161" s="66"/>
      <c r="B161" s="105"/>
      <c r="C161" s="345" t="s">
        <v>203</v>
      </c>
      <c r="D161" s="345"/>
      <c r="E161" s="345"/>
      <c r="F161" s="99"/>
      <c r="G161" s="90"/>
      <c r="H161" s="66"/>
      <c r="I161" s="66"/>
      <c r="J161" s="66"/>
      <c r="K161" s="68"/>
    </row>
    <row r="162" spans="1:11" ht="30" customHeight="1">
      <c r="A162" s="66"/>
      <c r="B162" s="105"/>
      <c r="C162" s="105" t="s">
        <v>208</v>
      </c>
      <c r="D162" s="66"/>
      <c r="E162" s="121"/>
      <c r="F162" s="99"/>
      <c r="G162" s="90"/>
      <c r="H162" s="66"/>
      <c r="I162" s="66"/>
      <c r="J162" s="66"/>
      <c r="K162" s="68"/>
    </row>
    <row r="163" spans="1:11" ht="30" customHeight="1">
      <c r="A163" s="66"/>
      <c r="B163" s="105"/>
      <c r="C163" s="105" t="s">
        <v>209</v>
      </c>
      <c r="D163" s="66"/>
      <c r="E163" s="121"/>
      <c r="F163" s="99"/>
      <c r="G163" s="90"/>
      <c r="H163" s="66"/>
      <c r="I163" s="66"/>
      <c r="J163" s="66"/>
      <c r="K163" s="68"/>
    </row>
    <row r="164" spans="1:11" ht="30" customHeight="1">
      <c r="A164" s="66"/>
      <c r="B164" s="105"/>
      <c r="C164" s="105" t="s">
        <v>210</v>
      </c>
      <c r="D164" s="66"/>
      <c r="E164" s="121"/>
      <c r="F164" s="99"/>
      <c r="G164" s="90"/>
      <c r="H164" s="66"/>
      <c r="I164" s="66"/>
      <c r="J164" s="66"/>
      <c r="K164" s="68"/>
    </row>
    <row r="165" spans="1:11" ht="30" customHeight="1">
      <c r="A165" s="66"/>
      <c r="B165" s="105"/>
      <c r="C165" s="105" t="s">
        <v>211</v>
      </c>
      <c r="D165" s="66"/>
      <c r="E165" s="121"/>
      <c r="F165" s="99"/>
      <c r="G165" s="90"/>
      <c r="H165" s="66"/>
      <c r="I165" s="66"/>
      <c r="J165" s="66"/>
      <c r="K165" s="68"/>
    </row>
    <row r="166" spans="1:11" ht="30" customHeight="1">
      <c r="A166" s="66"/>
      <c r="B166" s="105"/>
      <c r="C166" s="105" t="s">
        <v>204</v>
      </c>
      <c r="D166" s="66"/>
      <c r="E166" s="121"/>
      <c r="F166" s="99"/>
      <c r="G166" s="90"/>
      <c r="H166" s="66"/>
      <c r="I166" s="66"/>
      <c r="J166" s="66"/>
      <c r="K166" s="68"/>
    </row>
    <row r="167" spans="1:11" ht="30" customHeight="1">
      <c r="A167" s="66"/>
      <c r="B167" s="105"/>
      <c r="C167" s="105" t="s">
        <v>171</v>
      </c>
      <c r="D167" s="66"/>
      <c r="E167" s="121"/>
      <c r="F167" s="99"/>
      <c r="G167" s="90"/>
      <c r="H167" s="66"/>
      <c r="I167" s="66"/>
      <c r="J167" s="66"/>
      <c r="K167" s="68"/>
    </row>
    <row r="168" spans="1:11" ht="16.5" customHeight="1">
      <c r="A168" s="66"/>
      <c r="B168" s="103"/>
      <c r="C168" s="103" t="str">
        <f>IF(F167="Yes",Controls!$B$2,"")</f>
        <v/>
      </c>
      <c r="D168" s="90"/>
      <c r="E168" s="90"/>
      <c r="F168" s="90"/>
      <c r="G168" s="90"/>
      <c r="H168" s="66"/>
      <c r="I168" s="66"/>
      <c r="J168" s="66"/>
      <c r="K168" s="68"/>
    </row>
    <row r="169" spans="1:11" ht="26.25" customHeight="1">
      <c r="A169" s="66"/>
      <c r="B169" s="103"/>
      <c r="C169" s="340"/>
      <c r="D169" s="340"/>
      <c r="E169" s="340"/>
      <c r="F169" s="66"/>
      <c r="G169" s="66"/>
      <c r="H169" s="66"/>
      <c r="I169" s="66"/>
      <c r="J169" s="66"/>
      <c r="K169" s="68"/>
    </row>
    <row r="170" spans="1:11" ht="16.5" customHeight="1">
      <c r="A170" s="66"/>
      <c r="B170" s="103"/>
      <c r="C170" s="90"/>
      <c r="D170" s="90"/>
      <c r="E170" s="90"/>
      <c r="F170" s="98"/>
      <c r="G170" s="90"/>
      <c r="H170" s="66"/>
      <c r="I170" s="66"/>
      <c r="J170" s="66"/>
      <c r="K170" s="68"/>
    </row>
    <row r="171" spans="1:11" ht="24.75" customHeight="1">
      <c r="A171" s="66"/>
      <c r="B171" s="76"/>
      <c r="C171" s="76" t="s">
        <v>212</v>
      </c>
      <c r="D171" s="66"/>
      <c r="E171" s="66"/>
      <c r="F171" s="98"/>
      <c r="G171" s="90"/>
      <c r="H171" s="66"/>
      <c r="I171" s="66"/>
      <c r="J171" s="66"/>
      <c r="K171" s="68"/>
    </row>
    <row r="172" spans="1:11" ht="30" customHeight="1">
      <c r="A172" s="66"/>
      <c r="B172" s="105"/>
      <c r="C172" s="105" t="s">
        <v>198</v>
      </c>
      <c r="D172" s="66"/>
      <c r="E172" s="66"/>
      <c r="F172" s="120" t="s">
        <v>160</v>
      </c>
      <c r="G172" s="90"/>
      <c r="H172" s="66"/>
      <c r="I172" s="66"/>
      <c r="J172" s="66"/>
      <c r="K172" s="68"/>
    </row>
    <row r="173" spans="1:11" ht="12" customHeight="1">
      <c r="A173" s="66"/>
      <c r="B173" s="105"/>
      <c r="C173" s="105"/>
      <c r="D173" s="66"/>
      <c r="E173" s="66"/>
      <c r="F173" s="98"/>
      <c r="G173" s="90"/>
      <c r="H173" s="66"/>
      <c r="I173" s="66"/>
      <c r="J173" s="66"/>
      <c r="K173" s="68"/>
    </row>
    <row r="174" spans="1:11" ht="19.5" customHeight="1">
      <c r="A174" s="66"/>
      <c r="B174" s="105"/>
      <c r="C174" s="105"/>
      <c r="D174" s="66"/>
      <c r="E174" s="66"/>
      <c r="F174" s="98" t="s">
        <v>164</v>
      </c>
      <c r="G174" s="90"/>
      <c r="H174" s="66"/>
      <c r="I174" s="66"/>
      <c r="J174" s="66"/>
      <c r="K174" s="68"/>
    </row>
    <row r="175" spans="1:11" ht="30" customHeight="1">
      <c r="A175" s="66"/>
      <c r="B175" s="105"/>
      <c r="C175" s="345" t="s">
        <v>199</v>
      </c>
      <c r="D175" s="345"/>
      <c r="E175" s="345"/>
      <c r="F175" s="99"/>
      <c r="G175" s="90"/>
      <c r="H175" s="66"/>
      <c r="I175" s="66"/>
      <c r="J175" s="66"/>
      <c r="K175" s="68"/>
    </row>
    <row r="176" spans="1:11" ht="30" customHeight="1">
      <c r="A176" s="66"/>
      <c r="B176" s="105"/>
      <c r="C176" s="105" t="s">
        <v>200</v>
      </c>
      <c r="D176" s="66"/>
      <c r="E176" s="121"/>
      <c r="F176" s="99"/>
      <c r="G176" s="90"/>
      <c r="H176" s="66"/>
      <c r="I176" s="66"/>
      <c r="J176" s="66"/>
      <c r="K176" s="68"/>
    </row>
    <row r="177" spans="1:11" ht="30" customHeight="1">
      <c r="A177" s="66"/>
      <c r="B177" s="105"/>
      <c r="C177" s="105" t="s">
        <v>201</v>
      </c>
      <c r="D177" s="66"/>
      <c r="E177" s="121"/>
      <c r="F177" s="99"/>
      <c r="G177" s="90"/>
      <c r="H177" s="66"/>
      <c r="I177" s="66"/>
      <c r="J177" s="66"/>
      <c r="K177" s="68"/>
    </row>
    <row r="178" spans="1:11" ht="30" customHeight="1">
      <c r="A178" s="66"/>
      <c r="B178" s="105"/>
      <c r="C178" s="105" t="s">
        <v>207</v>
      </c>
      <c r="D178" s="66"/>
      <c r="E178" s="121"/>
      <c r="F178" s="99"/>
      <c r="G178" s="90"/>
      <c r="H178" s="66"/>
      <c r="I178" s="66"/>
      <c r="J178" s="66"/>
      <c r="K178" s="68"/>
    </row>
    <row r="179" spans="1:11" ht="30" customHeight="1">
      <c r="A179" s="66"/>
      <c r="B179" s="105"/>
      <c r="C179" s="345" t="s">
        <v>203</v>
      </c>
      <c r="D179" s="345"/>
      <c r="E179" s="345"/>
      <c r="F179" s="99"/>
      <c r="G179" s="90"/>
      <c r="H179" s="66"/>
      <c r="I179" s="66"/>
      <c r="J179" s="66"/>
      <c r="K179" s="68"/>
    </row>
    <row r="180" spans="1:11" ht="30" customHeight="1">
      <c r="A180" s="66"/>
      <c r="B180" s="105"/>
      <c r="C180" s="105" t="s">
        <v>208</v>
      </c>
      <c r="D180" s="66"/>
      <c r="E180" s="121"/>
      <c r="F180" s="99"/>
      <c r="G180" s="90"/>
      <c r="H180" s="66"/>
      <c r="I180" s="66"/>
      <c r="J180" s="66"/>
      <c r="K180" s="68"/>
    </row>
    <row r="181" spans="1:11" ht="30" customHeight="1">
      <c r="A181" s="66"/>
      <c r="B181" s="105"/>
      <c r="C181" s="105" t="s">
        <v>209</v>
      </c>
      <c r="D181" s="66"/>
      <c r="E181" s="121"/>
      <c r="F181" s="99"/>
      <c r="G181" s="90"/>
      <c r="H181" s="66"/>
      <c r="I181" s="66"/>
      <c r="J181" s="66"/>
      <c r="K181" s="68"/>
    </row>
    <row r="182" spans="1:11" ht="30" customHeight="1">
      <c r="A182" s="66"/>
      <c r="B182" s="105"/>
      <c r="C182" s="105" t="s">
        <v>210</v>
      </c>
      <c r="D182" s="66"/>
      <c r="E182" s="121"/>
      <c r="F182" s="99"/>
      <c r="G182" s="90"/>
      <c r="H182" s="66"/>
      <c r="I182" s="66"/>
      <c r="J182" s="66"/>
      <c r="K182" s="68"/>
    </row>
    <row r="183" spans="1:11" ht="30" customHeight="1">
      <c r="A183" s="66"/>
      <c r="B183" s="105"/>
      <c r="C183" s="105" t="s">
        <v>211</v>
      </c>
      <c r="D183" s="66"/>
      <c r="E183" s="121"/>
      <c r="F183" s="99"/>
      <c r="G183" s="90"/>
      <c r="H183" s="66"/>
      <c r="I183" s="66"/>
      <c r="J183" s="66"/>
      <c r="K183" s="68"/>
    </row>
    <row r="184" spans="1:11" ht="30" customHeight="1">
      <c r="A184" s="66"/>
      <c r="B184" s="105"/>
      <c r="C184" s="105" t="s">
        <v>204</v>
      </c>
      <c r="D184" s="66"/>
      <c r="E184" s="121"/>
      <c r="F184" s="99"/>
      <c r="G184" s="90"/>
      <c r="H184" s="66"/>
      <c r="I184" s="66"/>
      <c r="J184" s="66"/>
      <c r="K184" s="68"/>
    </row>
    <row r="185" spans="1:11" ht="30" customHeight="1">
      <c r="A185" s="66"/>
      <c r="B185" s="105"/>
      <c r="C185" s="105" t="s">
        <v>171</v>
      </c>
      <c r="D185" s="66"/>
      <c r="E185" s="121"/>
      <c r="F185" s="99"/>
      <c r="G185" s="90"/>
      <c r="H185" s="66"/>
      <c r="I185" s="66"/>
      <c r="J185" s="66"/>
      <c r="K185" s="68"/>
    </row>
    <row r="186" spans="1:11" ht="16.5" customHeight="1">
      <c r="A186" s="66"/>
      <c r="B186" s="103"/>
      <c r="C186" s="103" t="str">
        <f>IF(F185="Yes",Controls!$B$2,"")</f>
        <v/>
      </c>
      <c r="D186" s="90"/>
      <c r="E186" s="90"/>
      <c r="F186" s="90"/>
      <c r="G186" s="90"/>
      <c r="H186" s="66"/>
      <c r="I186" s="66"/>
      <c r="J186" s="66"/>
      <c r="K186" s="68"/>
    </row>
    <row r="187" spans="1:11" ht="26.25" customHeight="1">
      <c r="A187" s="66"/>
      <c r="B187" s="103"/>
      <c r="C187" s="357"/>
      <c r="D187" s="357"/>
      <c r="E187" s="357"/>
      <c r="F187" s="66"/>
      <c r="G187" s="66"/>
      <c r="H187" s="66"/>
      <c r="I187" s="66"/>
      <c r="J187" s="66"/>
      <c r="K187" s="68"/>
    </row>
    <row r="188" spans="1:11" ht="64.5" customHeight="1">
      <c r="A188" s="66"/>
      <c r="B188" s="90"/>
      <c r="C188" s="90"/>
      <c r="D188" s="90"/>
      <c r="E188" s="90"/>
      <c r="F188" s="90"/>
      <c r="G188" s="90"/>
      <c r="H188" s="66"/>
      <c r="I188" s="66"/>
      <c r="J188" s="66"/>
      <c r="K188" s="68"/>
    </row>
    <row r="189" spans="1:11" ht="34.5" customHeight="1">
      <c r="A189" s="66"/>
      <c r="B189" s="75"/>
      <c r="C189" s="75" t="s">
        <v>213</v>
      </c>
      <c r="D189" s="90"/>
      <c r="E189" s="90"/>
      <c r="F189" s="90"/>
      <c r="G189" s="90"/>
      <c r="H189" s="66"/>
      <c r="I189" s="66"/>
      <c r="J189" s="66"/>
      <c r="K189" s="68"/>
    </row>
    <row r="190" spans="1:11" ht="49.5" customHeight="1">
      <c r="A190" s="66"/>
      <c r="B190" s="77"/>
      <c r="C190" s="339" t="s">
        <v>214</v>
      </c>
      <c r="D190" s="339"/>
      <c r="E190" s="339"/>
      <c r="F190" s="339"/>
      <c r="G190" s="90"/>
      <c r="H190" s="66"/>
      <c r="I190" s="66"/>
      <c r="J190" s="66"/>
      <c r="K190" s="68"/>
    </row>
    <row r="191" spans="1:11" ht="16.5" customHeight="1">
      <c r="A191" s="66"/>
      <c r="B191" s="90"/>
      <c r="C191" s="90"/>
      <c r="D191" s="90"/>
      <c r="E191" s="90"/>
      <c r="F191" s="90"/>
      <c r="G191" s="90"/>
      <c r="H191" s="66"/>
      <c r="I191" s="66"/>
      <c r="J191" s="66"/>
      <c r="K191" s="68"/>
    </row>
    <row r="192" spans="1:11" ht="19.5" customHeight="1">
      <c r="A192" s="66"/>
      <c r="B192" s="66"/>
      <c r="C192" s="66"/>
      <c r="D192" s="66"/>
      <c r="E192" s="66"/>
      <c r="F192" s="98" t="s">
        <v>164</v>
      </c>
      <c r="G192" s="90"/>
      <c r="H192" s="66"/>
      <c r="I192" s="66"/>
      <c r="J192" s="66"/>
      <c r="K192" s="68"/>
    </row>
    <row r="193" spans="1:11" ht="16.5" customHeight="1">
      <c r="A193" s="66"/>
      <c r="B193" s="105"/>
      <c r="C193" s="105"/>
      <c r="D193" s="66"/>
      <c r="E193" s="66"/>
      <c r="F193" s="122"/>
      <c r="G193" s="90"/>
      <c r="H193" s="66"/>
      <c r="I193" s="66"/>
      <c r="J193" s="66"/>
      <c r="K193" s="68"/>
    </row>
    <row r="194" spans="1:11" ht="30" customHeight="1">
      <c r="A194" s="66"/>
      <c r="B194" s="105"/>
      <c r="C194" s="345" t="s">
        <v>215</v>
      </c>
      <c r="D194" s="345"/>
      <c r="E194" s="345"/>
      <c r="F194" s="99"/>
      <c r="G194" s="90"/>
      <c r="H194" s="66"/>
      <c r="I194" s="66"/>
      <c r="J194" s="66"/>
      <c r="K194" s="68"/>
    </row>
    <row r="195" spans="1:11" ht="30" customHeight="1">
      <c r="A195" s="66"/>
      <c r="B195" s="105"/>
      <c r="C195" s="345" t="s">
        <v>216</v>
      </c>
      <c r="D195" s="345"/>
      <c r="E195" s="345"/>
      <c r="F195" s="99"/>
      <c r="G195" s="90"/>
      <c r="H195" s="66"/>
      <c r="I195" s="66"/>
      <c r="J195" s="66"/>
      <c r="K195" s="68"/>
    </row>
    <row r="196" spans="1:11" ht="30" customHeight="1">
      <c r="A196" s="66"/>
      <c r="B196" s="105"/>
      <c r="C196" s="345" t="s">
        <v>217</v>
      </c>
      <c r="D196" s="345"/>
      <c r="E196" s="345"/>
      <c r="F196" s="99"/>
      <c r="G196" s="90"/>
      <c r="H196" s="66"/>
      <c r="I196" s="66"/>
      <c r="J196" s="66"/>
      <c r="K196" s="68"/>
    </row>
    <row r="197" spans="1:11" ht="30" customHeight="1">
      <c r="A197" s="66"/>
      <c r="B197" s="105"/>
      <c r="C197" s="345" t="s">
        <v>218</v>
      </c>
      <c r="D197" s="345"/>
      <c r="E197" s="345"/>
      <c r="F197" s="99"/>
      <c r="G197" s="90"/>
      <c r="H197" s="66"/>
      <c r="I197" s="66"/>
      <c r="J197" s="66"/>
      <c r="K197" s="68"/>
    </row>
    <row r="198" spans="1:11" ht="30" customHeight="1">
      <c r="A198" s="66"/>
      <c r="B198" s="105"/>
      <c r="C198" s="345" t="s">
        <v>219</v>
      </c>
      <c r="D198" s="345"/>
      <c r="E198" s="345"/>
      <c r="F198" s="99"/>
      <c r="G198" s="90"/>
      <c r="H198" s="66"/>
      <c r="I198" s="66"/>
      <c r="J198" s="66"/>
      <c r="K198" s="68"/>
    </row>
    <row r="199" spans="1:11" ht="30" customHeight="1">
      <c r="A199" s="66"/>
      <c r="B199" s="105"/>
      <c r="C199" s="345" t="s">
        <v>220</v>
      </c>
      <c r="D199" s="345"/>
      <c r="E199" s="345"/>
      <c r="F199" s="99" t="s">
        <v>73</v>
      </c>
      <c r="G199" s="90"/>
      <c r="H199" s="66"/>
      <c r="I199" s="66"/>
      <c r="J199" s="66"/>
      <c r="K199" s="68"/>
    </row>
    <row r="200" spans="1:11" ht="30" customHeight="1">
      <c r="A200" s="66"/>
      <c r="B200" s="105"/>
      <c r="C200" s="345" t="s">
        <v>221</v>
      </c>
      <c r="D200" s="345"/>
      <c r="E200" s="345"/>
      <c r="F200" s="99"/>
      <c r="G200" s="90"/>
      <c r="H200" s="66"/>
      <c r="I200" s="66"/>
      <c r="J200" s="66"/>
      <c r="K200" s="68"/>
    </row>
    <row r="201" spans="1:11" ht="30" customHeight="1">
      <c r="A201" s="66"/>
      <c r="B201" s="105"/>
      <c r="C201" s="345" t="s">
        <v>222</v>
      </c>
      <c r="D201" s="345"/>
      <c r="E201" s="345"/>
      <c r="F201" s="99"/>
      <c r="G201" s="90"/>
      <c r="H201" s="66"/>
      <c r="I201" s="66"/>
      <c r="J201" s="66"/>
      <c r="K201" s="68"/>
    </row>
    <row r="202" spans="1:11" ht="30" customHeight="1">
      <c r="A202" s="66"/>
      <c r="B202" s="105"/>
      <c r="C202" s="345" t="s">
        <v>223</v>
      </c>
      <c r="D202" s="345"/>
      <c r="E202" s="345"/>
      <c r="F202" s="99"/>
      <c r="G202" s="90"/>
      <c r="H202" s="66"/>
      <c r="I202" s="66"/>
      <c r="J202" s="66"/>
      <c r="K202" s="68"/>
    </row>
    <row r="203" spans="1:11" ht="30" customHeight="1">
      <c r="A203" s="66"/>
      <c r="B203" s="105"/>
      <c r="C203" s="105" t="s">
        <v>171</v>
      </c>
      <c r="D203" s="66"/>
      <c r="E203" s="121"/>
      <c r="F203" s="99"/>
      <c r="G203" s="90"/>
      <c r="H203" s="66"/>
      <c r="I203" s="66"/>
      <c r="J203" s="66"/>
      <c r="K203" s="68"/>
    </row>
    <row r="204" spans="1:11" ht="16.5" customHeight="1">
      <c r="A204" s="66"/>
      <c r="B204" s="103"/>
      <c r="C204" s="103" t="str">
        <f>IF(F203="Yes",Controls!$B$2,"")</f>
        <v/>
      </c>
      <c r="D204" s="90"/>
      <c r="E204" s="90"/>
      <c r="F204" s="90"/>
      <c r="G204" s="90"/>
      <c r="H204" s="66"/>
      <c r="I204" s="66"/>
      <c r="J204" s="66"/>
      <c r="K204" s="68"/>
    </row>
    <row r="205" spans="1:11" ht="35.25" customHeight="1">
      <c r="A205" s="66"/>
      <c r="B205" s="75"/>
      <c r="C205" s="357"/>
      <c r="D205" s="357"/>
      <c r="E205" s="357"/>
      <c r="F205" s="90"/>
      <c r="G205" s="90"/>
      <c r="H205" s="66"/>
      <c r="I205" s="66"/>
      <c r="J205" s="66"/>
      <c r="K205" s="68"/>
    </row>
    <row r="206" spans="1:11" ht="73.5" customHeight="1">
      <c r="A206" s="66"/>
      <c r="B206" s="75"/>
      <c r="C206" s="75"/>
      <c r="D206" s="90"/>
      <c r="E206" s="90"/>
      <c r="F206" s="90"/>
      <c r="G206" s="90"/>
      <c r="H206" s="66"/>
      <c r="I206" s="66"/>
      <c r="J206" s="66"/>
      <c r="K206" s="68"/>
    </row>
    <row r="207" spans="1:11" ht="34.5" customHeight="1">
      <c r="A207" s="66"/>
      <c r="B207" s="75"/>
      <c r="C207" s="75" t="s">
        <v>224</v>
      </c>
      <c r="D207" s="90"/>
      <c r="E207" s="90"/>
      <c r="F207" s="90"/>
      <c r="G207" s="90"/>
      <c r="H207" s="66"/>
      <c r="I207" s="66"/>
      <c r="J207" s="66"/>
      <c r="K207" s="68"/>
    </row>
    <row r="208" spans="1:11" ht="30" customHeight="1">
      <c r="A208" s="66"/>
      <c r="B208" s="77"/>
      <c r="C208" s="339" t="s">
        <v>225</v>
      </c>
      <c r="D208" s="339"/>
      <c r="E208" s="339"/>
      <c r="F208" s="339"/>
      <c r="G208" s="90"/>
      <c r="H208" s="66"/>
      <c r="I208" s="66"/>
      <c r="J208" s="66"/>
      <c r="K208" s="68"/>
    </row>
    <row r="209" spans="1:11" ht="19.5" customHeight="1">
      <c r="A209" s="66"/>
      <c r="B209" s="108"/>
      <c r="C209" s="354" t="s">
        <v>226</v>
      </c>
      <c r="D209" s="354"/>
      <c r="E209" s="354"/>
      <c r="F209" s="354"/>
      <c r="G209" s="90"/>
      <c r="H209" s="66"/>
      <c r="I209" s="66"/>
      <c r="J209" s="66"/>
      <c r="K209" s="68"/>
    </row>
    <row r="210" spans="1:11" ht="16.5" customHeight="1">
      <c r="A210" s="66"/>
      <c r="B210" s="112"/>
      <c r="C210" s="123"/>
      <c r="D210" s="100"/>
      <c r="E210" s="100"/>
      <c r="F210" s="98"/>
      <c r="G210" s="90"/>
      <c r="H210" s="66"/>
      <c r="I210" s="66"/>
      <c r="J210" s="66"/>
      <c r="K210" s="68"/>
    </row>
    <row r="211" spans="1:11" ht="24.75" customHeight="1">
      <c r="A211" s="66"/>
      <c r="B211" s="112"/>
      <c r="C211" s="115" t="s">
        <v>227</v>
      </c>
      <c r="D211" s="100"/>
      <c r="E211" s="100"/>
      <c r="F211" s="98"/>
      <c r="G211" s="90"/>
      <c r="H211" s="66"/>
      <c r="I211" s="66"/>
      <c r="J211" s="66"/>
      <c r="K211" s="68"/>
    </row>
    <row r="212" spans="1:11" ht="67.5" customHeight="1">
      <c r="A212" s="100"/>
      <c r="B212" s="112"/>
      <c r="C212" s="352" t="s">
        <v>160</v>
      </c>
      <c r="D212" s="352"/>
      <c r="E212" s="352"/>
      <c r="F212" s="352"/>
      <c r="G212" s="100"/>
      <c r="H212" s="100"/>
      <c r="I212" s="100"/>
      <c r="J212" s="100"/>
      <c r="K212" s="102"/>
    </row>
    <row r="213" spans="1:11" ht="15.75" customHeight="1">
      <c r="A213" s="74"/>
      <c r="B213" s="112"/>
      <c r="C213" s="112" t="str">
        <f>IF((LEN(C212)&gt;500),Controls!$A$2,"")</f>
        <v/>
      </c>
      <c r="D213" s="100"/>
      <c r="E213" s="100"/>
      <c r="F213" s="100"/>
      <c r="G213" s="74"/>
      <c r="H213" s="74"/>
      <c r="I213" s="66"/>
      <c r="J213" s="66"/>
      <c r="K213" s="68"/>
    </row>
    <row r="214" spans="1:11" ht="24.75" customHeight="1">
      <c r="A214" s="66"/>
      <c r="B214" s="112"/>
      <c r="C214" s="115" t="s">
        <v>228</v>
      </c>
      <c r="D214" s="100"/>
      <c r="E214" s="100"/>
      <c r="F214" s="98"/>
      <c r="G214" s="90"/>
      <c r="H214" s="66"/>
      <c r="I214" s="66"/>
      <c r="J214" s="66"/>
      <c r="K214" s="68"/>
    </row>
    <row r="215" spans="1:11" ht="67.5" customHeight="1">
      <c r="A215" s="66"/>
      <c r="B215" s="112"/>
      <c r="C215" s="352" t="s">
        <v>229</v>
      </c>
      <c r="D215" s="352"/>
      <c r="E215" s="352"/>
      <c r="F215" s="352"/>
      <c r="G215" s="90"/>
      <c r="H215" s="66"/>
      <c r="I215" s="66"/>
      <c r="J215" s="66"/>
      <c r="K215" s="68"/>
    </row>
    <row r="216" spans="1:11" ht="16.5" customHeight="1">
      <c r="A216" s="66"/>
      <c r="B216" s="112"/>
      <c r="C216" s="112" t="str">
        <f>IF((LEN(C215)&gt;500),Controls!$A$2,"")</f>
        <v/>
      </c>
      <c r="D216" s="100"/>
      <c r="E216" s="100"/>
      <c r="F216" s="100"/>
      <c r="G216" s="90"/>
      <c r="H216" s="66"/>
      <c r="I216" s="66"/>
      <c r="J216" s="66"/>
      <c r="K216" s="68"/>
    </row>
    <row r="217" spans="1:11" ht="24.75" customHeight="1">
      <c r="A217" s="66"/>
      <c r="B217" s="112"/>
      <c r="C217" s="115" t="s">
        <v>230</v>
      </c>
      <c r="D217" s="100"/>
      <c r="E217" s="100"/>
      <c r="F217" s="98"/>
      <c r="G217" s="90"/>
      <c r="H217" s="66"/>
      <c r="I217" s="66"/>
      <c r="J217" s="66"/>
      <c r="K217" s="68"/>
    </row>
    <row r="218" spans="1:11" ht="67.5" customHeight="1">
      <c r="A218" s="66"/>
      <c r="B218" s="112"/>
      <c r="C218" s="352" t="s">
        <v>160</v>
      </c>
      <c r="D218" s="352"/>
      <c r="E218" s="352"/>
      <c r="F218" s="352"/>
      <c r="G218" s="90"/>
      <c r="H218" s="66"/>
      <c r="I218" s="66"/>
      <c r="J218" s="66"/>
      <c r="K218" s="68"/>
    </row>
    <row r="219" spans="1:11" ht="16.5" customHeight="1">
      <c r="A219" s="66"/>
      <c r="B219" s="112"/>
      <c r="C219" s="112" t="str">
        <f>IF((LEN(C218)&gt;500),Controls!$A$2,"")</f>
        <v/>
      </c>
      <c r="D219" s="100"/>
      <c r="E219" s="100"/>
      <c r="F219" s="100"/>
      <c r="G219" s="90"/>
      <c r="H219" s="66"/>
      <c r="I219" s="66"/>
      <c r="J219" s="66"/>
      <c r="K219" s="68"/>
    </row>
    <row r="220" spans="1:11" ht="24.75" customHeight="1">
      <c r="A220" s="66"/>
      <c r="B220" s="112"/>
      <c r="C220" s="115" t="s">
        <v>231</v>
      </c>
      <c r="D220" s="100"/>
      <c r="E220" s="100"/>
      <c r="F220" s="98"/>
      <c r="G220" s="90"/>
      <c r="H220" s="66"/>
      <c r="I220" s="66"/>
      <c r="J220" s="66"/>
      <c r="K220" s="68"/>
    </row>
    <row r="221" spans="1:11" ht="67.5" customHeight="1">
      <c r="A221" s="66"/>
      <c r="B221" s="112"/>
      <c r="C221" s="352" t="s">
        <v>160</v>
      </c>
      <c r="D221" s="352"/>
      <c r="E221" s="352"/>
      <c r="F221" s="352"/>
      <c r="G221" s="90"/>
      <c r="H221" s="66"/>
      <c r="I221" s="66"/>
      <c r="J221" s="66"/>
      <c r="K221" s="68"/>
    </row>
    <row r="222" spans="1:11" ht="16.5" customHeight="1">
      <c r="A222" s="66"/>
      <c r="B222" s="112"/>
      <c r="C222" s="112" t="str">
        <f>IF((LEN(C221)&gt;500),Controls!$A$2,"")</f>
        <v/>
      </c>
      <c r="D222" s="100"/>
      <c r="E222" s="100"/>
      <c r="F222" s="100"/>
      <c r="G222" s="90"/>
      <c r="H222" s="66"/>
      <c r="I222" s="66"/>
      <c r="J222" s="66"/>
      <c r="K222" s="68"/>
    </row>
    <row r="223" spans="1:11" ht="24.75" customHeight="1">
      <c r="A223" s="66"/>
      <c r="B223" s="112"/>
      <c r="C223" s="115" t="s">
        <v>232</v>
      </c>
      <c r="D223" s="100"/>
      <c r="E223" s="100"/>
      <c r="F223" s="98"/>
      <c r="G223" s="90"/>
      <c r="H223" s="66"/>
      <c r="I223" s="66"/>
      <c r="J223" s="66"/>
      <c r="K223" s="68"/>
    </row>
    <row r="224" spans="1:11" ht="70.5" customHeight="1">
      <c r="A224" s="66"/>
      <c r="B224" s="112"/>
      <c r="C224" s="352" t="s">
        <v>233</v>
      </c>
      <c r="D224" s="352"/>
      <c r="E224" s="352"/>
      <c r="F224" s="352"/>
      <c r="G224" s="90"/>
      <c r="H224" s="66"/>
      <c r="I224" s="66"/>
      <c r="J224" s="66"/>
      <c r="K224" s="68"/>
    </row>
    <row r="225" spans="1:11" ht="75" customHeight="1">
      <c r="A225" s="66"/>
      <c r="B225" s="112"/>
      <c r="C225" s="112"/>
      <c r="D225" s="100"/>
      <c r="E225" s="100"/>
      <c r="F225" s="100"/>
      <c r="G225" s="90"/>
      <c r="H225" s="66"/>
      <c r="I225" s="66"/>
      <c r="J225" s="66"/>
      <c r="K225" s="68"/>
    </row>
    <row r="226" spans="1:11" ht="34.5" customHeight="1">
      <c r="A226" s="66"/>
      <c r="B226" s="124"/>
      <c r="C226" s="124" t="s">
        <v>234</v>
      </c>
      <c r="D226" s="100"/>
      <c r="E226" s="100"/>
      <c r="F226" s="100"/>
      <c r="G226" s="90"/>
      <c r="H226" s="66"/>
      <c r="I226" s="66"/>
      <c r="J226" s="66"/>
      <c r="K226" s="68"/>
    </row>
    <row r="227" spans="1:11" ht="49.5" customHeight="1">
      <c r="A227" s="66"/>
      <c r="B227" s="125"/>
      <c r="C227" s="355" t="s">
        <v>235</v>
      </c>
      <c r="D227" s="355"/>
      <c r="E227" s="355"/>
      <c r="F227" s="355"/>
      <c r="G227" s="90"/>
      <c r="H227" s="66"/>
      <c r="I227" s="66"/>
      <c r="J227" s="66"/>
      <c r="K227" s="68"/>
    </row>
    <row r="228" spans="1:11" ht="24.75" customHeight="1">
      <c r="A228" s="66"/>
      <c r="B228" s="126"/>
      <c r="C228" s="356" t="s">
        <v>226</v>
      </c>
      <c r="D228" s="356"/>
      <c r="E228" s="356"/>
      <c r="F228" s="356"/>
      <c r="G228" s="90"/>
      <c r="H228" s="66"/>
      <c r="I228" s="66"/>
      <c r="J228" s="66"/>
      <c r="K228" s="68"/>
    </row>
    <row r="229" spans="1:11" ht="16.5" customHeight="1">
      <c r="A229" s="66"/>
      <c r="B229" s="100"/>
      <c r="C229" s="100"/>
      <c r="D229" s="100"/>
      <c r="E229" s="100"/>
      <c r="F229" s="100"/>
      <c r="G229" s="90"/>
      <c r="H229" s="66"/>
      <c r="I229" s="66"/>
      <c r="J229" s="66"/>
      <c r="K229" s="68"/>
    </row>
    <row r="230" spans="1:11" ht="24.75" customHeight="1">
      <c r="A230" s="66"/>
      <c r="B230" s="127"/>
      <c r="C230" s="115" t="s">
        <v>227</v>
      </c>
      <c r="D230" s="100"/>
      <c r="E230" s="100"/>
      <c r="F230" s="98"/>
      <c r="G230" s="90"/>
      <c r="H230" s="66"/>
      <c r="I230" s="66"/>
      <c r="J230" s="66"/>
      <c r="K230" s="68"/>
    </row>
    <row r="231" spans="1:11" ht="67.5" customHeight="1">
      <c r="A231" s="100"/>
      <c r="B231" s="127"/>
      <c r="C231" s="352" t="s">
        <v>160</v>
      </c>
      <c r="D231" s="352"/>
      <c r="E231" s="352"/>
      <c r="F231" s="352"/>
      <c r="G231" s="100"/>
      <c r="H231" s="100"/>
      <c r="I231" s="100"/>
      <c r="J231" s="100"/>
      <c r="K231" s="102"/>
    </row>
    <row r="232" spans="1:11" ht="15.75" customHeight="1">
      <c r="A232" s="74"/>
      <c r="B232" s="127"/>
      <c r="C232" s="112" t="str">
        <f>IF((LEN(C231)&gt;500),Controls!$A$2,"")</f>
        <v/>
      </c>
      <c r="D232" s="100"/>
      <c r="E232" s="100"/>
      <c r="F232" s="100"/>
      <c r="G232" s="74"/>
      <c r="H232" s="74"/>
      <c r="I232" s="66"/>
      <c r="J232" s="66"/>
      <c r="K232" s="68"/>
    </row>
    <row r="233" spans="1:11" ht="24.75" customHeight="1">
      <c r="A233" s="66"/>
      <c r="B233" s="127"/>
      <c r="C233" s="115" t="s">
        <v>228</v>
      </c>
      <c r="D233" s="100"/>
      <c r="E233" s="100"/>
      <c r="F233" s="98"/>
      <c r="G233" s="90"/>
      <c r="H233" s="66"/>
      <c r="I233" s="66"/>
      <c r="J233" s="66"/>
      <c r="K233" s="68"/>
    </row>
    <row r="234" spans="1:11" ht="67.5" customHeight="1">
      <c r="A234" s="66"/>
      <c r="B234" s="127"/>
      <c r="C234" s="352" t="s">
        <v>236</v>
      </c>
      <c r="D234" s="352"/>
      <c r="E234" s="352"/>
      <c r="F234" s="352"/>
      <c r="G234" s="90"/>
      <c r="H234" s="66"/>
      <c r="I234" s="66"/>
      <c r="J234" s="66"/>
      <c r="K234" s="68"/>
    </row>
    <row r="235" spans="1:11" ht="16.5" customHeight="1">
      <c r="A235" s="66"/>
      <c r="B235" s="127"/>
      <c r="C235" s="112" t="str">
        <f>IF((LEN(C234)&gt;500),Controls!$A$2,"")</f>
        <v>Warning: text exceeds character limit, please revise</v>
      </c>
      <c r="D235" s="100"/>
      <c r="E235" s="100"/>
      <c r="F235" s="100"/>
      <c r="G235" s="90"/>
      <c r="H235" s="66"/>
      <c r="I235" s="66"/>
      <c r="J235" s="66"/>
      <c r="K235" s="68"/>
    </row>
    <row r="236" spans="1:11" ht="24.75" customHeight="1">
      <c r="A236" s="66"/>
      <c r="B236" s="127"/>
      <c r="C236" s="115" t="s">
        <v>230</v>
      </c>
      <c r="D236" s="100"/>
      <c r="E236" s="100"/>
      <c r="F236" s="98"/>
      <c r="G236" s="90"/>
      <c r="H236" s="66"/>
      <c r="I236" s="66"/>
      <c r="J236" s="66"/>
      <c r="K236" s="68"/>
    </row>
    <row r="237" spans="1:11" ht="67.5" customHeight="1">
      <c r="A237" s="66"/>
      <c r="B237" s="127"/>
      <c r="C237" s="352"/>
      <c r="D237" s="352"/>
      <c r="E237" s="352"/>
      <c r="F237" s="352"/>
      <c r="G237" s="90"/>
      <c r="H237" s="66"/>
      <c r="I237" s="66"/>
      <c r="J237" s="66"/>
      <c r="K237" s="68"/>
    </row>
    <row r="238" spans="1:11" ht="16.5" customHeight="1">
      <c r="A238" s="66"/>
      <c r="B238" s="127"/>
      <c r="C238" s="112" t="str">
        <f>IF((LEN(C237)&gt;500),Controls!$A$2,"")</f>
        <v/>
      </c>
      <c r="D238" s="100"/>
      <c r="E238" s="100"/>
      <c r="F238" s="100"/>
      <c r="G238" s="90"/>
      <c r="H238" s="66"/>
      <c r="I238" s="66"/>
      <c r="J238" s="66"/>
      <c r="K238" s="68"/>
    </row>
    <row r="239" spans="1:11" ht="24.75" customHeight="1">
      <c r="A239" s="66"/>
      <c r="B239" s="127"/>
      <c r="C239" s="115" t="s">
        <v>231</v>
      </c>
      <c r="D239" s="100"/>
      <c r="E239" s="100"/>
      <c r="F239" s="98"/>
      <c r="G239" s="90"/>
      <c r="H239" s="66"/>
      <c r="I239" s="66"/>
      <c r="J239" s="66"/>
      <c r="K239" s="68"/>
    </row>
    <row r="240" spans="1:11" ht="67.5" customHeight="1">
      <c r="A240" s="66"/>
      <c r="B240" s="127"/>
      <c r="C240" s="353"/>
      <c r="D240" s="353"/>
      <c r="E240" s="353"/>
      <c r="F240" s="353"/>
      <c r="G240" s="90"/>
      <c r="H240" s="66"/>
      <c r="I240" s="66"/>
      <c r="J240" s="66"/>
      <c r="K240" s="68"/>
    </row>
    <row r="241" spans="1:11" ht="16.5" customHeight="1">
      <c r="A241" s="66"/>
      <c r="B241" s="127"/>
      <c r="C241" s="112" t="str">
        <f>IF((LEN(C240)&gt;500),Controls!$A$2,"")</f>
        <v/>
      </c>
      <c r="D241" s="100"/>
      <c r="E241" s="100"/>
      <c r="F241" s="100"/>
      <c r="G241" s="90"/>
      <c r="H241" s="66"/>
      <c r="I241" s="66"/>
      <c r="J241" s="66"/>
      <c r="K241" s="68"/>
    </row>
    <row r="242" spans="1:11" ht="24.75" customHeight="1">
      <c r="A242" s="66"/>
      <c r="B242" s="127"/>
      <c r="C242" s="115" t="s">
        <v>232</v>
      </c>
      <c r="D242" s="100"/>
      <c r="E242" s="100"/>
      <c r="F242" s="98"/>
      <c r="G242" s="90"/>
      <c r="H242" s="66"/>
      <c r="I242" s="66"/>
      <c r="J242" s="66"/>
      <c r="K242" s="68"/>
    </row>
    <row r="243" spans="1:11" ht="70.5" customHeight="1">
      <c r="A243" s="66"/>
      <c r="B243" s="127"/>
      <c r="C243" s="352" t="s">
        <v>233</v>
      </c>
      <c r="D243" s="352"/>
      <c r="E243" s="352"/>
      <c r="F243" s="352"/>
      <c r="G243" s="90"/>
      <c r="H243" s="66"/>
      <c r="I243" s="66"/>
      <c r="J243" s="66"/>
      <c r="K243" s="68"/>
    </row>
    <row r="244" spans="1:11" ht="16.5" customHeight="1">
      <c r="A244" s="66"/>
      <c r="B244" s="127"/>
      <c r="C244" s="127" t="str">
        <f>IF((LEN(C243)&gt;500),Controls!$A$2,"")</f>
        <v/>
      </c>
      <c r="D244" s="100"/>
      <c r="E244" s="100"/>
      <c r="F244" s="100"/>
      <c r="G244" s="90"/>
      <c r="H244" s="66"/>
      <c r="I244" s="66"/>
      <c r="J244" s="66"/>
      <c r="K244" s="68"/>
    </row>
    <row r="245" spans="1:11" ht="75.75" customHeight="1">
      <c r="A245" s="66"/>
      <c r="B245" s="128"/>
      <c r="C245" s="128"/>
      <c r="D245" s="100"/>
      <c r="E245" s="100"/>
      <c r="F245" s="98"/>
      <c r="G245" s="90"/>
      <c r="H245" s="66"/>
      <c r="I245" s="66"/>
      <c r="J245" s="66"/>
      <c r="K245" s="68"/>
    </row>
    <row r="246" spans="1:11" ht="34.5" customHeight="1">
      <c r="A246" s="129"/>
      <c r="B246" s="107"/>
      <c r="C246" s="344" t="s">
        <v>237</v>
      </c>
      <c r="D246" s="344"/>
      <c r="E246" s="344"/>
      <c r="F246" s="344"/>
      <c r="G246" s="344"/>
      <c r="H246" s="130"/>
      <c r="I246" s="130"/>
      <c r="J246" s="129"/>
      <c r="K246" s="131"/>
    </row>
    <row r="247" spans="1:11" ht="28.5" customHeight="1">
      <c r="A247" s="66"/>
      <c r="B247" s="128"/>
      <c r="C247" s="128"/>
      <c r="D247" s="100"/>
      <c r="E247" s="100"/>
      <c r="F247" s="98"/>
      <c r="G247" s="90"/>
      <c r="H247" s="66"/>
      <c r="I247" s="66"/>
      <c r="J247" s="66"/>
      <c r="K247" s="68"/>
    </row>
    <row r="248" spans="1:11" ht="34.5" customHeight="1">
      <c r="A248" s="66"/>
      <c r="B248" s="75"/>
      <c r="C248" s="75" t="s">
        <v>238</v>
      </c>
      <c r="D248" s="90"/>
      <c r="E248" s="90"/>
      <c r="F248" s="90"/>
      <c r="G248" s="90"/>
      <c r="H248" s="66"/>
      <c r="I248" s="66"/>
      <c r="J248" s="66"/>
      <c r="K248" s="68"/>
    </row>
    <row r="249" spans="1:11" ht="24.75" customHeight="1">
      <c r="A249" s="66"/>
      <c r="B249" s="77"/>
      <c r="C249" s="339" t="s">
        <v>239</v>
      </c>
      <c r="D249" s="339"/>
      <c r="E249" s="339"/>
      <c r="F249" s="339"/>
      <c r="G249" s="90"/>
      <c r="H249" s="66"/>
      <c r="I249" s="66"/>
      <c r="J249" s="66"/>
      <c r="K249" s="68"/>
    </row>
    <row r="250" spans="1:11" ht="30.75" customHeight="1">
      <c r="A250" s="66"/>
      <c r="B250" s="128"/>
      <c r="C250" s="128"/>
      <c r="D250" s="100"/>
      <c r="E250" s="100"/>
      <c r="F250" s="98"/>
      <c r="G250" s="90"/>
      <c r="H250" s="66"/>
      <c r="I250" s="66"/>
      <c r="J250" s="66"/>
      <c r="K250" s="68"/>
    </row>
    <row r="251" spans="1:11" ht="24.75" customHeight="1">
      <c r="A251" s="66"/>
      <c r="B251" s="76"/>
      <c r="C251" s="76" t="s">
        <v>240</v>
      </c>
      <c r="D251" s="66"/>
      <c r="E251" s="66"/>
      <c r="F251" s="98" t="s">
        <v>164</v>
      </c>
      <c r="G251" s="90"/>
      <c r="H251" s="66"/>
      <c r="I251" s="66"/>
      <c r="J251" s="66"/>
      <c r="K251" s="68"/>
    </row>
    <row r="252" spans="1:11" ht="45" customHeight="1">
      <c r="A252" s="66"/>
      <c r="B252" s="105"/>
      <c r="C252" s="345" t="s">
        <v>241</v>
      </c>
      <c r="D252" s="345"/>
      <c r="E252" s="345"/>
      <c r="F252" s="132" t="s">
        <v>73</v>
      </c>
      <c r="G252" s="90"/>
      <c r="H252" s="66"/>
      <c r="I252" s="66"/>
      <c r="J252" s="66"/>
      <c r="K252" s="68"/>
    </row>
    <row r="253" spans="1:11" ht="30" customHeight="1">
      <c r="A253" s="66"/>
      <c r="B253" s="105"/>
      <c r="C253" s="345" t="s">
        <v>242</v>
      </c>
      <c r="D253" s="345"/>
      <c r="E253" s="345"/>
      <c r="F253" s="132" t="s">
        <v>73</v>
      </c>
      <c r="G253" s="90"/>
      <c r="H253" s="66"/>
      <c r="I253" s="66"/>
      <c r="J253" s="66"/>
      <c r="K253" s="68"/>
    </row>
    <row r="254" spans="1:11" ht="30" customHeight="1">
      <c r="A254" s="66"/>
      <c r="B254" s="105"/>
      <c r="C254" s="345" t="s">
        <v>243</v>
      </c>
      <c r="D254" s="345"/>
      <c r="E254" s="345"/>
      <c r="F254" s="132" t="s">
        <v>73</v>
      </c>
      <c r="G254" s="90"/>
      <c r="H254" s="66"/>
      <c r="I254" s="66"/>
      <c r="J254" s="66"/>
      <c r="K254" s="68"/>
    </row>
    <row r="255" spans="1:11" ht="30" customHeight="1">
      <c r="A255" s="66"/>
      <c r="B255" s="105"/>
      <c r="C255" s="345" t="s">
        <v>244</v>
      </c>
      <c r="D255" s="345"/>
      <c r="E255" s="345"/>
      <c r="F255" s="132" t="s">
        <v>73</v>
      </c>
      <c r="G255" s="90"/>
      <c r="H255" s="66"/>
      <c r="I255" s="66"/>
      <c r="J255" s="66"/>
      <c r="K255" s="68"/>
    </row>
    <row r="256" spans="1:11" ht="30" customHeight="1">
      <c r="A256" s="66"/>
      <c r="B256" s="105"/>
      <c r="C256" s="345" t="s">
        <v>245</v>
      </c>
      <c r="D256" s="345"/>
      <c r="E256" s="345"/>
      <c r="F256" s="132" t="s">
        <v>73</v>
      </c>
      <c r="G256" s="90"/>
      <c r="H256" s="66"/>
      <c r="I256" s="66"/>
      <c r="J256" s="66"/>
      <c r="K256" s="68"/>
    </row>
    <row r="257" spans="1:11" ht="30" customHeight="1">
      <c r="A257" s="66"/>
      <c r="B257" s="105"/>
      <c r="C257" s="345" t="s">
        <v>246</v>
      </c>
      <c r="D257" s="345"/>
      <c r="E257" s="345"/>
      <c r="F257" s="132" t="s">
        <v>73</v>
      </c>
      <c r="G257" s="90"/>
      <c r="H257" s="66"/>
      <c r="I257" s="66"/>
      <c r="J257" s="66"/>
      <c r="K257" s="68"/>
    </row>
    <row r="258" spans="1:11" ht="30" customHeight="1">
      <c r="A258" s="66"/>
      <c r="B258" s="105"/>
      <c r="C258" s="345" t="s">
        <v>247</v>
      </c>
      <c r="D258" s="345"/>
      <c r="E258" s="345"/>
      <c r="F258" s="132" t="s">
        <v>73</v>
      </c>
      <c r="G258" s="90"/>
      <c r="H258" s="66"/>
      <c r="I258" s="66"/>
      <c r="J258" s="66"/>
      <c r="K258" s="68"/>
    </row>
    <row r="259" spans="1:11" ht="30" customHeight="1">
      <c r="A259" s="66"/>
      <c r="B259" s="105"/>
      <c r="C259" s="345" t="s">
        <v>171</v>
      </c>
      <c r="D259" s="345"/>
      <c r="E259" s="345"/>
      <c r="F259" s="132"/>
      <c r="G259" s="90"/>
      <c r="H259" s="66"/>
      <c r="I259" s="66"/>
      <c r="J259" s="66"/>
      <c r="K259" s="68"/>
    </row>
    <row r="260" spans="1:11" ht="16.5" customHeight="1">
      <c r="A260" s="66"/>
      <c r="B260" s="103"/>
      <c r="C260" s="133" t="str">
        <f>IF(F259="Yes",Controls!$B$2,"")</f>
        <v/>
      </c>
      <c r="D260" s="90"/>
      <c r="E260" s="90"/>
      <c r="F260" s="90"/>
      <c r="G260" s="90"/>
      <c r="H260" s="66"/>
      <c r="I260" s="66"/>
      <c r="J260" s="66"/>
      <c r="K260" s="68"/>
    </row>
    <row r="261" spans="1:11" ht="34.5" customHeight="1">
      <c r="A261" s="66"/>
      <c r="B261" s="103"/>
      <c r="C261" s="340"/>
      <c r="D261" s="340"/>
      <c r="E261" s="340"/>
      <c r="F261" s="66"/>
      <c r="G261" s="90"/>
      <c r="H261" s="66"/>
      <c r="I261" s="66"/>
      <c r="J261" s="66"/>
      <c r="K261" s="68"/>
    </row>
    <row r="262" spans="1:11" ht="16.5" customHeight="1">
      <c r="A262" s="66"/>
      <c r="B262" s="90"/>
      <c r="C262" s="90"/>
      <c r="D262" s="90"/>
      <c r="E262" s="90"/>
      <c r="F262" s="90"/>
      <c r="G262" s="90"/>
      <c r="H262" s="66"/>
      <c r="I262" s="66"/>
      <c r="J262" s="66"/>
      <c r="K262" s="68"/>
    </row>
    <row r="263" spans="1:11" ht="30" customHeight="1">
      <c r="A263" s="66"/>
      <c r="B263" s="76"/>
      <c r="C263" s="350" t="s">
        <v>248</v>
      </c>
      <c r="D263" s="350"/>
      <c r="E263" s="350"/>
      <c r="F263" s="98" t="s">
        <v>164</v>
      </c>
      <c r="G263" s="90"/>
      <c r="H263" s="66"/>
      <c r="I263" s="66"/>
      <c r="J263" s="66"/>
      <c r="K263" s="68"/>
    </row>
    <row r="264" spans="1:11" ht="30" customHeight="1">
      <c r="A264" s="66"/>
      <c r="B264" s="105"/>
      <c r="C264" s="345" t="s">
        <v>249</v>
      </c>
      <c r="D264" s="345"/>
      <c r="E264" s="345"/>
      <c r="F264" s="99" t="s">
        <v>73</v>
      </c>
      <c r="G264" s="90"/>
      <c r="H264" s="66"/>
      <c r="I264" s="66"/>
      <c r="J264" s="66"/>
      <c r="K264" s="68"/>
    </row>
    <row r="265" spans="1:11" ht="30" customHeight="1">
      <c r="A265" s="66"/>
      <c r="B265" s="105"/>
      <c r="C265" s="345" t="s">
        <v>250</v>
      </c>
      <c r="D265" s="345"/>
      <c r="E265" s="345"/>
      <c r="F265" s="99" t="s">
        <v>73</v>
      </c>
      <c r="G265" s="90"/>
      <c r="H265" s="66"/>
      <c r="I265" s="66"/>
      <c r="J265" s="66"/>
      <c r="K265" s="68"/>
    </row>
    <row r="266" spans="1:11" ht="30" customHeight="1">
      <c r="A266" s="66"/>
      <c r="B266" s="105"/>
      <c r="C266" s="345" t="s">
        <v>251</v>
      </c>
      <c r="D266" s="345"/>
      <c r="E266" s="345"/>
      <c r="F266" s="99" t="s">
        <v>73</v>
      </c>
      <c r="G266" s="90"/>
      <c r="H266" s="66"/>
      <c r="I266" s="66"/>
      <c r="J266" s="66"/>
      <c r="K266" s="68"/>
    </row>
    <row r="267" spans="1:11" ht="30" customHeight="1">
      <c r="A267" s="66"/>
      <c r="B267" s="105"/>
      <c r="C267" s="345" t="s">
        <v>243</v>
      </c>
      <c r="D267" s="345"/>
      <c r="E267" s="345"/>
      <c r="F267" s="99" t="s">
        <v>73</v>
      </c>
      <c r="G267" s="90"/>
      <c r="H267" s="66"/>
      <c r="I267" s="66"/>
      <c r="J267" s="66"/>
      <c r="K267" s="68"/>
    </row>
    <row r="268" spans="1:11" ht="30" customHeight="1">
      <c r="A268" s="66"/>
      <c r="B268" s="105"/>
      <c r="C268" s="345" t="s">
        <v>252</v>
      </c>
      <c r="D268" s="345"/>
      <c r="E268" s="345"/>
      <c r="F268" s="99"/>
      <c r="G268" s="90"/>
      <c r="H268" s="66"/>
      <c r="I268" s="66"/>
      <c r="J268" s="66"/>
      <c r="K268" s="68"/>
    </row>
    <row r="269" spans="1:11" ht="30" customHeight="1">
      <c r="A269" s="66"/>
      <c r="B269" s="88"/>
      <c r="C269" s="351" t="s">
        <v>253</v>
      </c>
      <c r="D269" s="351"/>
      <c r="E269" s="351"/>
      <c r="F269" s="99"/>
      <c r="G269" s="90"/>
      <c r="H269" s="66"/>
      <c r="I269" s="66"/>
      <c r="J269" s="66"/>
      <c r="K269" s="68"/>
    </row>
    <row r="270" spans="1:11" ht="30" customHeight="1">
      <c r="A270" s="66"/>
      <c r="B270" s="105"/>
      <c r="C270" s="341" t="s">
        <v>254</v>
      </c>
      <c r="D270" s="341"/>
      <c r="E270" s="341"/>
      <c r="F270" s="99" t="s">
        <v>73</v>
      </c>
      <c r="G270" s="90"/>
      <c r="H270" s="66"/>
      <c r="I270" s="66"/>
      <c r="J270" s="66"/>
      <c r="K270" s="68"/>
    </row>
    <row r="271" spans="1:11" ht="45" customHeight="1">
      <c r="A271" s="66"/>
      <c r="B271" s="105"/>
      <c r="C271" s="345" t="s">
        <v>241</v>
      </c>
      <c r="D271" s="345"/>
      <c r="E271" s="345"/>
      <c r="F271" s="99" t="s">
        <v>73</v>
      </c>
      <c r="G271" s="90"/>
      <c r="H271" s="66"/>
      <c r="I271" s="66"/>
      <c r="J271" s="66"/>
      <c r="K271" s="68"/>
    </row>
    <row r="272" spans="1:11" ht="30" customHeight="1">
      <c r="A272" s="66"/>
      <c r="B272" s="105"/>
      <c r="C272" s="345" t="s">
        <v>255</v>
      </c>
      <c r="D272" s="345"/>
      <c r="E272" s="345"/>
      <c r="F272" s="99" t="s">
        <v>73</v>
      </c>
      <c r="G272" s="90"/>
      <c r="H272" s="66"/>
      <c r="I272" s="66"/>
      <c r="J272" s="66"/>
      <c r="K272" s="68"/>
    </row>
    <row r="273" spans="1:11" ht="30" customHeight="1">
      <c r="A273" s="66"/>
      <c r="B273" s="105"/>
      <c r="C273" s="345" t="s">
        <v>171</v>
      </c>
      <c r="D273" s="345"/>
      <c r="E273" s="345"/>
      <c r="F273" s="99"/>
      <c r="G273" s="90"/>
      <c r="H273" s="66"/>
      <c r="I273" s="66"/>
      <c r="J273" s="66"/>
      <c r="K273" s="68"/>
    </row>
    <row r="274" spans="1:11" ht="16.5" customHeight="1">
      <c r="A274" s="66"/>
      <c r="B274" s="103"/>
      <c r="C274" s="103" t="str">
        <f>IF(F273="Yes",Controls!$B$2,"")</f>
        <v/>
      </c>
      <c r="D274" s="90"/>
      <c r="E274" s="90"/>
      <c r="F274" s="90"/>
      <c r="G274" s="90"/>
      <c r="H274" s="66"/>
      <c r="I274" s="66"/>
      <c r="J274" s="66"/>
      <c r="K274" s="68"/>
    </row>
    <row r="275" spans="1:11" ht="26.25" customHeight="1">
      <c r="A275" s="66"/>
      <c r="B275" s="103"/>
      <c r="C275" s="340"/>
      <c r="D275" s="340"/>
      <c r="E275" s="340"/>
      <c r="F275" s="66"/>
      <c r="G275" s="90"/>
      <c r="H275" s="66"/>
      <c r="I275" s="66"/>
      <c r="J275" s="66"/>
      <c r="K275" s="68"/>
    </row>
    <row r="276" spans="1:11" ht="16.5" customHeight="1">
      <c r="A276" s="66"/>
      <c r="B276" s="76"/>
      <c r="C276" s="76"/>
      <c r="D276" s="66"/>
      <c r="E276" s="66"/>
      <c r="F276" s="98"/>
      <c r="G276" s="90"/>
      <c r="H276" s="66"/>
      <c r="I276" s="66"/>
      <c r="J276" s="66"/>
      <c r="K276" s="68"/>
    </row>
    <row r="277" spans="1:11" ht="29.25" customHeight="1">
      <c r="A277" s="66"/>
      <c r="B277" s="76"/>
      <c r="C277" s="350" t="s">
        <v>256</v>
      </c>
      <c r="D277" s="350"/>
      <c r="E277" s="350"/>
      <c r="F277" s="98" t="s">
        <v>164</v>
      </c>
      <c r="G277" s="90"/>
      <c r="H277" s="66"/>
      <c r="I277" s="66"/>
      <c r="J277" s="66"/>
      <c r="K277" s="68"/>
    </row>
    <row r="278" spans="1:11" ht="30" customHeight="1">
      <c r="A278" s="66"/>
      <c r="B278" s="105"/>
      <c r="C278" s="345" t="s">
        <v>257</v>
      </c>
      <c r="D278" s="345"/>
      <c r="E278" s="345"/>
      <c r="F278" s="99" t="s">
        <v>73</v>
      </c>
      <c r="G278" s="90"/>
      <c r="H278" s="66"/>
      <c r="I278" s="66"/>
      <c r="J278" s="66"/>
      <c r="K278" s="68"/>
    </row>
    <row r="279" spans="1:11" ht="30" customHeight="1">
      <c r="A279" s="66"/>
      <c r="B279" s="105"/>
      <c r="C279" s="345" t="s">
        <v>258</v>
      </c>
      <c r="D279" s="345"/>
      <c r="E279" s="345"/>
      <c r="F279" s="99" t="s">
        <v>73</v>
      </c>
      <c r="G279" s="90"/>
      <c r="H279" s="66"/>
      <c r="I279" s="66"/>
      <c r="J279" s="66"/>
      <c r="K279" s="68"/>
    </row>
    <row r="280" spans="1:11" ht="30" customHeight="1">
      <c r="A280" s="66"/>
      <c r="B280" s="105"/>
      <c r="C280" s="345" t="s">
        <v>259</v>
      </c>
      <c r="D280" s="345"/>
      <c r="E280" s="345"/>
      <c r="F280" s="99" t="s">
        <v>73</v>
      </c>
      <c r="G280" s="90"/>
      <c r="H280" s="66"/>
      <c r="I280" s="66"/>
      <c r="J280" s="66"/>
      <c r="K280" s="68"/>
    </row>
    <row r="281" spans="1:11" ht="30" customHeight="1">
      <c r="A281" s="66"/>
      <c r="B281" s="105"/>
      <c r="C281" s="105" t="s">
        <v>243</v>
      </c>
      <c r="D281" s="66"/>
      <c r="E281" s="121"/>
      <c r="F281" s="99" t="s">
        <v>73</v>
      </c>
      <c r="G281" s="90"/>
      <c r="H281" s="66"/>
      <c r="I281" s="66"/>
      <c r="J281" s="66"/>
      <c r="K281" s="68"/>
    </row>
    <row r="282" spans="1:11" ht="30" customHeight="1">
      <c r="A282" s="66"/>
      <c r="B282" s="105"/>
      <c r="C282" s="105" t="s">
        <v>260</v>
      </c>
      <c r="D282" s="134"/>
      <c r="E282" s="134"/>
      <c r="F282" s="99" t="s">
        <v>73</v>
      </c>
      <c r="G282" s="90"/>
      <c r="H282" s="66"/>
      <c r="I282" s="66"/>
      <c r="J282" s="66"/>
      <c r="K282" s="68"/>
    </row>
    <row r="283" spans="1:11" ht="30" customHeight="1">
      <c r="A283" s="66"/>
      <c r="B283" s="105"/>
      <c r="C283" s="105" t="s">
        <v>252</v>
      </c>
      <c r="D283" s="134"/>
      <c r="E283" s="134"/>
      <c r="F283" s="99"/>
      <c r="G283" s="90"/>
      <c r="H283" s="66"/>
      <c r="I283" s="66"/>
      <c r="J283" s="66"/>
      <c r="K283" s="68"/>
    </row>
    <row r="284" spans="1:11" ht="30" customHeight="1">
      <c r="A284" s="66"/>
      <c r="B284" s="105"/>
      <c r="C284" s="105" t="s">
        <v>261</v>
      </c>
      <c r="D284" s="134"/>
      <c r="E284" s="134"/>
      <c r="F284" s="99"/>
      <c r="G284" s="90"/>
      <c r="H284" s="66"/>
      <c r="I284" s="66"/>
      <c r="J284" s="66"/>
      <c r="K284" s="68"/>
    </row>
    <row r="285" spans="1:11" ht="30" customHeight="1">
      <c r="A285" s="66"/>
      <c r="B285" s="105"/>
      <c r="C285" s="341" t="s">
        <v>253</v>
      </c>
      <c r="D285" s="341"/>
      <c r="E285" s="341"/>
      <c r="F285" s="99"/>
      <c r="G285" s="90"/>
      <c r="H285" s="66"/>
      <c r="I285" s="66"/>
      <c r="J285" s="66"/>
      <c r="K285" s="68"/>
    </row>
    <row r="286" spans="1:11" ht="30" customHeight="1">
      <c r="A286" s="66"/>
      <c r="B286" s="105"/>
      <c r="C286" s="341" t="s">
        <v>262</v>
      </c>
      <c r="D286" s="341"/>
      <c r="E286" s="341"/>
      <c r="F286" s="99"/>
      <c r="G286" s="90"/>
      <c r="H286" s="66"/>
      <c r="I286" s="66"/>
      <c r="J286" s="66"/>
      <c r="K286" s="68"/>
    </row>
    <row r="287" spans="1:11" ht="30" customHeight="1">
      <c r="A287" s="66"/>
      <c r="B287" s="105"/>
      <c r="C287" s="341" t="s">
        <v>263</v>
      </c>
      <c r="D287" s="341"/>
      <c r="E287" s="341"/>
      <c r="F287" s="99"/>
      <c r="G287" s="90"/>
      <c r="H287" s="66"/>
      <c r="I287" s="66"/>
      <c r="J287" s="66"/>
      <c r="K287" s="68"/>
    </row>
    <row r="288" spans="1:11" ht="30" customHeight="1">
      <c r="A288" s="66"/>
      <c r="B288" s="105"/>
      <c r="C288" s="341" t="s">
        <v>264</v>
      </c>
      <c r="D288" s="341"/>
      <c r="E288" s="341"/>
      <c r="F288" s="99"/>
      <c r="G288" s="90"/>
      <c r="H288" s="66"/>
      <c r="I288" s="66"/>
      <c r="J288" s="66"/>
      <c r="K288" s="68"/>
    </row>
    <row r="289" spans="1:11" ht="25.5" customHeight="1">
      <c r="A289" s="134"/>
      <c r="B289" s="88"/>
      <c r="C289" s="88" t="s">
        <v>171</v>
      </c>
      <c r="D289" s="134"/>
      <c r="E289" s="135"/>
      <c r="F289" s="136"/>
      <c r="G289" s="134"/>
      <c r="H289" s="134"/>
      <c r="I289" s="134"/>
      <c r="J289" s="134"/>
      <c r="K289" s="137"/>
    </row>
    <row r="290" spans="1:11" ht="16.5" customHeight="1">
      <c r="A290" s="66"/>
      <c r="B290" s="103"/>
      <c r="C290" s="103" t="str">
        <f>IF(F289="Yes",Controls!$B$2,"")</f>
        <v/>
      </c>
      <c r="D290" s="90"/>
      <c r="E290" s="90"/>
      <c r="F290" s="90"/>
      <c r="G290" s="90"/>
      <c r="H290" s="66"/>
      <c r="I290" s="66"/>
      <c r="J290" s="66"/>
      <c r="K290" s="68"/>
    </row>
    <row r="291" spans="1:11" ht="25.5" customHeight="1">
      <c r="A291" s="66"/>
      <c r="B291" s="103"/>
      <c r="C291" s="340"/>
      <c r="D291" s="340"/>
      <c r="E291" s="340"/>
      <c r="F291" s="66"/>
      <c r="G291" s="90"/>
      <c r="H291" s="66"/>
      <c r="I291" s="66"/>
      <c r="J291" s="66"/>
      <c r="K291" s="68"/>
    </row>
    <row r="292" spans="1:11" ht="16.5" customHeight="1">
      <c r="A292" s="66"/>
      <c r="B292" s="128"/>
      <c r="C292" s="128"/>
      <c r="D292" s="100"/>
      <c r="E292" s="100"/>
      <c r="F292" s="98"/>
      <c r="G292" s="90"/>
      <c r="H292" s="66"/>
      <c r="I292" s="66"/>
      <c r="J292" s="66"/>
      <c r="K292" s="68"/>
    </row>
    <row r="293" spans="1:11" ht="24.75" customHeight="1">
      <c r="A293" s="66"/>
      <c r="B293" s="76"/>
      <c r="C293" s="350" t="s">
        <v>265</v>
      </c>
      <c r="D293" s="350"/>
      <c r="E293" s="350"/>
      <c r="F293" s="98" t="s">
        <v>164</v>
      </c>
      <c r="G293" s="90"/>
      <c r="H293" s="66"/>
      <c r="I293" s="66"/>
      <c r="J293" s="66"/>
      <c r="K293" s="68"/>
    </row>
    <row r="294" spans="1:11" ht="34.5" customHeight="1">
      <c r="A294" s="66"/>
      <c r="B294" s="105"/>
      <c r="C294" s="341" t="s">
        <v>266</v>
      </c>
      <c r="D294" s="341"/>
      <c r="E294" s="341"/>
      <c r="F294" s="99"/>
      <c r="G294" s="90"/>
      <c r="H294" s="66"/>
      <c r="I294" s="66"/>
      <c r="J294" s="66"/>
      <c r="K294" s="68"/>
    </row>
    <row r="295" spans="1:11" ht="34.5" customHeight="1">
      <c r="A295" s="66"/>
      <c r="B295" s="105"/>
      <c r="C295" s="341" t="s">
        <v>267</v>
      </c>
      <c r="D295" s="341"/>
      <c r="E295" s="341"/>
      <c r="F295" s="99"/>
      <c r="G295" s="90"/>
      <c r="H295" s="66"/>
      <c r="I295" s="66"/>
      <c r="J295" s="66"/>
      <c r="K295" s="68"/>
    </row>
    <row r="296" spans="1:11" ht="34.5" customHeight="1">
      <c r="A296" s="66"/>
      <c r="B296" s="105"/>
      <c r="C296" s="341" t="s">
        <v>268</v>
      </c>
      <c r="D296" s="341"/>
      <c r="E296" s="341"/>
      <c r="F296" s="99"/>
      <c r="G296" s="90"/>
      <c r="H296" s="66"/>
      <c r="I296" s="66"/>
      <c r="J296" s="66"/>
      <c r="K296" s="68"/>
    </row>
    <row r="297" spans="1:11" ht="34.5" customHeight="1">
      <c r="A297" s="66"/>
      <c r="B297" s="105"/>
      <c r="C297" s="341" t="s">
        <v>269</v>
      </c>
      <c r="D297" s="341"/>
      <c r="E297" s="341"/>
      <c r="F297" s="99"/>
      <c r="G297" s="90"/>
      <c r="H297" s="66"/>
      <c r="I297" s="66"/>
      <c r="J297" s="66"/>
      <c r="K297" s="68"/>
    </row>
    <row r="298" spans="1:11" ht="34.5" customHeight="1">
      <c r="A298" s="66"/>
      <c r="B298" s="105"/>
      <c r="C298" s="341" t="s">
        <v>270</v>
      </c>
      <c r="D298" s="341"/>
      <c r="E298" s="341"/>
      <c r="F298" s="99"/>
      <c r="G298" s="90"/>
      <c r="H298" s="66"/>
      <c r="I298" s="66"/>
      <c r="J298" s="66"/>
      <c r="K298" s="68"/>
    </row>
    <row r="299" spans="1:11" ht="34.5" customHeight="1">
      <c r="A299" s="66"/>
      <c r="B299" s="105"/>
      <c r="C299" s="341" t="s">
        <v>271</v>
      </c>
      <c r="D299" s="341"/>
      <c r="E299" s="341"/>
      <c r="F299" s="99"/>
      <c r="G299" s="90"/>
      <c r="H299" s="66"/>
      <c r="I299" s="66"/>
      <c r="J299" s="66"/>
      <c r="K299" s="68"/>
    </row>
    <row r="300" spans="1:11" ht="34.5" customHeight="1">
      <c r="A300" s="66"/>
      <c r="B300" s="105"/>
      <c r="C300" s="341" t="s">
        <v>272</v>
      </c>
      <c r="D300" s="341"/>
      <c r="E300" s="341"/>
      <c r="F300" s="99"/>
      <c r="G300" s="90"/>
      <c r="H300" s="66"/>
      <c r="I300" s="66"/>
      <c r="J300" s="66"/>
      <c r="K300" s="68"/>
    </row>
    <row r="301" spans="1:11" ht="34.5" customHeight="1">
      <c r="A301" s="66"/>
      <c r="B301" s="105"/>
      <c r="C301" s="341" t="s">
        <v>273</v>
      </c>
      <c r="D301" s="341"/>
      <c r="E301" s="341"/>
      <c r="F301" s="99"/>
      <c r="G301" s="90"/>
      <c r="H301" s="66"/>
      <c r="I301" s="66"/>
      <c r="J301" s="66"/>
      <c r="K301" s="68"/>
    </row>
    <row r="302" spans="1:11" ht="34.5" customHeight="1">
      <c r="A302" s="66"/>
      <c r="B302" s="105"/>
      <c r="C302" s="341" t="s">
        <v>274</v>
      </c>
      <c r="D302" s="341"/>
      <c r="E302" s="341"/>
      <c r="F302" s="99"/>
      <c r="G302" s="90"/>
      <c r="H302" s="66"/>
      <c r="I302" s="66"/>
      <c r="J302" s="66"/>
      <c r="K302" s="68"/>
    </row>
    <row r="303" spans="1:11" ht="34.5" customHeight="1">
      <c r="A303" s="66"/>
      <c r="B303" s="105"/>
      <c r="C303" s="105" t="s">
        <v>171</v>
      </c>
      <c r="D303" s="66"/>
      <c r="E303" s="121"/>
      <c r="F303" s="99"/>
      <c r="G303" s="90"/>
      <c r="H303" s="66"/>
      <c r="I303" s="66"/>
      <c r="J303" s="66"/>
      <c r="K303" s="68"/>
    </row>
    <row r="304" spans="1:11" ht="16.5" customHeight="1">
      <c r="A304" s="66"/>
      <c r="B304" s="103"/>
      <c r="C304" s="103" t="str">
        <f>IF(F303="Yes",Controls!$B$2,"")</f>
        <v/>
      </c>
      <c r="D304" s="90"/>
      <c r="E304" s="90"/>
      <c r="F304" s="90"/>
      <c r="G304" s="90"/>
      <c r="H304" s="66"/>
      <c r="I304" s="66"/>
      <c r="J304" s="66"/>
      <c r="K304" s="68"/>
    </row>
    <row r="305" spans="1:11" ht="36.75" customHeight="1">
      <c r="A305" s="66"/>
      <c r="B305" s="103"/>
      <c r="C305" s="340"/>
      <c r="D305" s="340"/>
      <c r="E305" s="340"/>
      <c r="F305" s="66"/>
      <c r="G305" s="90"/>
      <c r="H305" s="66"/>
      <c r="I305" s="66"/>
      <c r="J305" s="66"/>
      <c r="K305" s="68"/>
    </row>
    <row r="306" spans="1:11" ht="63" customHeight="1">
      <c r="A306" s="66"/>
      <c r="B306" s="103"/>
      <c r="C306" s="90"/>
      <c r="D306" s="90"/>
      <c r="E306" s="90"/>
      <c r="F306" s="90"/>
      <c r="G306" s="90"/>
      <c r="H306" s="66"/>
      <c r="I306" s="66"/>
      <c r="J306" s="66"/>
      <c r="K306" s="68"/>
    </row>
    <row r="307" spans="1:11" ht="34.5" customHeight="1">
      <c r="A307" s="66"/>
      <c r="B307" s="75"/>
      <c r="C307" s="75" t="s">
        <v>275</v>
      </c>
      <c r="D307" s="90"/>
      <c r="E307" s="90"/>
      <c r="F307" s="90"/>
      <c r="G307" s="90"/>
      <c r="H307" s="66"/>
      <c r="I307" s="66"/>
      <c r="J307" s="66"/>
      <c r="K307" s="68"/>
    </row>
    <row r="308" spans="1:11" ht="24.75" customHeight="1">
      <c r="A308" s="66"/>
      <c r="B308" s="77"/>
      <c r="C308" s="339" t="s">
        <v>276</v>
      </c>
      <c r="D308" s="339"/>
      <c r="E308" s="339"/>
      <c r="F308" s="339"/>
      <c r="G308" s="90"/>
      <c r="H308" s="66"/>
      <c r="I308" s="66"/>
      <c r="J308" s="66"/>
      <c r="K308" s="68"/>
    </row>
    <row r="309" spans="1:11" ht="24.75" customHeight="1">
      <c r="A309" s="66"/>
      <c r="B309" s="117"/>
      <c r="C309" s="347" t="s">
        <v>185</v>
      </c>
      <c r="D309" s="347"/>
      <c r="E309" s="347"/>
      <c r="F309" s="347"/>
      <c r="G309" s="66"/>
      <c r="H309" s="66"/>
      <c r="I309" s="66"/>
      <c r="J309" s="66"/>
      <c r="K309" s="68"/>
    </row>
    <row r="310" spans="1:11" ht="14.25" customHeight="1">
      <c r="A310" s="66"/>
      <c r="B310" s="66"/>
      <c r="C310" s="66"/>
      <c r="D310" s="66"/>
      <c r="E310" s="66"/>
      <c r="F310" s="66"/>
      <c r="G310" s="66"/>
      <c r="H310" s="66"/>
      <c r="I310" s="66"/>
      <c r="J310" s="66"/>
      <c r="K310" s="68"/>
    </row>
    <row r="311" spans="1:11" ht="139.5" customHeight="1">
      <c r="A311" s="66"/>
      <c r="B311" s="66"/>
      <c r="C311" s="348" t="s">
        <v>918</v>
      </c>
      <c r="D311" s="348"/>
      <c r="E311" s="348"/>
      <c r="F311" s="348"/>
      <c r="G311" s="66"/>
      <c r="H311" s="66"/>
      <c r="I311" s="66"/>
      <c r="J311" s="66"/>
      <c r="K311" s="68"/>
    </row>
    <row r="312" spans="1:11" ht="19.5" customHeight="1">
      <c r="A312" s="66"/>
      <c r="B312" s="119"/>
      <c r="C312" s="349" t="str">
        <f>IF((LEN(C311)&gt;1250),Controls!$A$2,"")</f>
        <v/>
      </c>
      <c r="D312" s="349"/>
      <c r="E312" s="349"/>
      <c r="F312" s="349"/>
      <c r="G312" s="66"/>
      <c r="H312" s="66"/>
      <c r="I312" s="66"/>
      <c r="J312" s="66"/>
      <c r="K312" s="68"/>
    </row>
    <row r="313" spans="1:11" ht="69" customHeight="1">
      <c r="A313" s="66"/>
      <c r="B313" s="77"/>
      <c r="C313" s="77"/>
      <c r="D313" s="77"/>
      <c r="E313" s="77"/>
      <c r="F313" s="77"/>
      <c r="G313" s="90"/>
      <c r="H313" s="66"/>
      <c r="I313" s="66"/>
      <c r="J313" s="66"/>
      <c r="K313" s="68"/>
    </row>
    <row r="314" spans="1:11" ht="34.5" customHeight="1">
      <c r="A314" s="66"/>
      <c r="B314" s="75"/>
      <c r="C314" s="75" t="s">
        <v>277</v>
      </c>
      <c r="D314" s="77"/>
      <c r="E314" s="77"/>
      <c r="F314" s="77"/>
      <c r="G314" s="90"/>
      <c r="H314" s="66"/>
      <c r="I314" s="66"/>
      <c r="J314" s="66"/>
      <c r="K314" s="68"/>
    </row>
    <row r="315" spans="1:11" ht="66.75" customHeight="1">
      <c r="A315" s="66"/>
      <c r="B315" s="77"/>
      <c r="C315" s="339" t="s">
        <v>278</v>
      </c>
      <c r="D315" s="339"/>
      <c r="E315" s="339"/>
      <c r="F315" s="339"/>
      <c r="G315" s="90"/>
      <c r="H315" s="66"/>
      <c r="I315" s="66"/>
      <c r="J315" s="66"/>
      <c r="K315" s="68"/>
    </row>
    <row r="316" spans="1:11" ht="20.25" customHeight="1">
      <c r="A316" s="66"/>
      <c r="B316" s="128"/>
      <c r="C316" s="128"/>
      <c r="D316" s="100"/>
      <c r="E316" s="100"/>
      <c r="F316" s="98"/>
      <c r="G316" s="90"/>
      <c r="H316" s="66"/>
      <c r="I316" s="66"/>
      <c r="J316" s="66"/>
      <c r="K316" s="68"/>
    </row>
    <row r="317" spans="1:11" ht="24.75" customHeight="1">
      <c r="A317" s="66"/>
      <c r="B317" s="76"/>
      <c r="C317" s="76"/>
      <c r="D317" s="66"/>
      <c r="E317" s="66"/>
      <c r="F317" s="98" t="s">
        <v>164</v>
      </c>
      <c r="G317" s="90"/>
      <c r="H317" s="66"/>
      <c r="I317" s="66"/>
      <c r="J317" s="66"/>
      <c r="K317" s="68"/>
    </row>
    <row r="318" spans="1:11" ht="30" customHeight="1">
      <c r="A318" s="66"/>
      <c r="B318" s="105"/>
      <c r="C318" s="345" t="s">
        <v>279</v>
      </c>
      <c r="D318" s="345"/>
      <c r="E318" s="345"/>
      <c r="F318" s="99"/>
      <c r="G318" s="90"/>
      <c r="H318" s="66"/>
      <c r="I318" s="66"/>
      <c r="J318" s="66"/>
      <c r="K318" s="68"/>
    </row>
    <row r="319" spans="1:11" ht="30" customHeight="1">
      <c r="A319" s="66"/>
      <c r="B319" s="105"/>
      <c r="C319" s="345" t="s">
        <v>280</v>
      </c>
      <c r="D319" s="345"/>
      <c r="E319" s="345"/>
      <c r="F319" s="99"/>
      <c r="G319" s="90"/>
      <c r="H319" s="66"/>
      <c r="I319" s="66"/>
      <c r="J319" s="66"/>
      <c r="K319" s="68"/>
    </row>
    <row r="320" spans="1:11" ht="30" customHeight="1">
      <c r="A320" s="66"/>
      <c r="B320" s="105"/>
      <c r="C320" s="105" t="s">
        <v>281</v>
      </c>
      <c r="D320" s="66"/>
      <c r="E320" s="121"/>
      <c r="F320" s="99"/>
      <c r="G320" s="90"/>
      <c r="H320" s="66"/>
      <c r="I320" s="66"/>
      <c r="J320" s="66"/>
      <c r="K320" s="68"/>
    </row>
    <row r="321" spans="1:11" ht="30" customHeight="1">
      <c r="A321" s="66"/>
      <c r="B321" s="105"/>
      <c r="C321" s="345" t="s">
        <v>282</v>
      </c>
      <c r="D321" s="345"/>
      <c r="E321" s="345"/>
      <c r="F321" s="99" t="s">
        <v>73</v>
      </c>
      <c r="G321" s="90"/>
      <c r="H321" s="66"/>
      <c r="I321" s="66"/>
      <c r="J321" s="66"/>
      <c r="K321" s="68"/>
    </row>
    <row r="322" spans="1:11" ht="30" customHeight="1">
      <c r="A322" s="66"/>
      <c r="B322" s="105"/>
      <c r="C322" s="345" t="s">
        <v>283</v>
      </c>
      <c r="D322" s="345"/>
      <c r="E322" s="345"/>
      <c r="F322" s="99" t="s">
        <v>73</v>
      </c>
      <c r="G322" s="90"/>
      <c r="H322" s="66"/>
      <c r="I322" s="66"/>
      <c r="J322" s="66"/>
      <c r="K322" s="68"/>
    </row>
    <row r="323" spans="1:11" ht="45" customHeight="1">
      <c r="A323" s="66"/>
      <c r="B323" s="105"/>
      <c r="C323" s="345" t="s">
        <v>284</v>
      </c>
      <c r="D323" s="345"/>
      <c r="E323" s="345"/>
      <c r="F323" s="99" t="s">
        <v>73</v>
      </c>
      <c r="G323" s="90"/>
      <c r="H323" s="66"/>
      <c r="I323" s="66"/>
      <c r="J323" s="66"/>
      <c r="K323" s="68"/>
    </row>
    <row r="324" spans="1:11" ht="30" customHeight="1">
      <c r="A324" s="66"/>
      <c r="B324" s="105"/>
      <c r="C324" s="345" t="s">
        <v>285</v>
      </c>
      <c r="D324" s="345"/>
      <c r="E324" s="345"/>
      <c r="F324" s="99" t="s">
        <v>73</v>
      </c>
      <c r="G324" s="90"/>
      <c r="H324" s="66"/>
      <c r="I324" s="66"/>
      <c r="J324" s="66"/>
      <c r="K324" s="68"/>
    </row>
    <row r="325" spans="1:11" ht="30" customHeight="1">
      <c r="A325" s="66"/>
      <c r="B325" s="105"/>
      <c r="C325" s="105" t="s">
        <v>171</v>
      </c>
      <c r="D325" s="66"/>
      <c r="E325" s="121"/>
      <c r="F325" s="59"/>
      <c r="G325" s="90"/>
      <c r="H325" s="66"/>
      <c r="I325" s="66"/>
      <c r="J325" s="66"/>
      <c r="K325" s="68"/>
    </row>
    <row r="326" spans="1:11" ht="15.75" customHeight="1">
      <c r="A326" s="66"/>
      <c r="B326" s="103"/>
      <c r="C326" s="133" t="str">
        <f>IF(F325="Yes",Controls!$B$2,"")</f>
        <v/>
      </c>
      <c r="D326" s="90"/>
      <c r="E326" s="90"/>
      <c r="F326" s="90"/>
      <c r="G326" s="90"/>
      <c r="H326" s="66"/>
      <c r="I326" s="66"/>
      <c r="J326" s="66"/>
      <c r="K326" s="68"/>
    </row>
    <row r="327" spans="1:11" ht="26.25" customHeight="1">
      <c r="A327" s="66"/>
      <c r="B327" s="103"/>
      <c r="C327" s="346"/>
      <c r="D327" s="346"/>
      <c r="E327" s="346"/>
      <c r="F327" s="66"/>
      <c r="G327" s="90"/>
      <c r="H327" s="66"/>
      <c r="I327" s="66"/>
      <c r="J327" s="66"/>
      <c r="K327" s="68"/>
    </row>
    <row r="328" spans="1:11" ht="58.5" customHeight="1">
      <c r="A328" s="66"/>
      <c r="B328" s="77"/>
      <c r="C328" s="77"/>
      <c r="D328" s="77"/>
      <c r="E328" s="77"/>
      <c r="F328" s="77"/>
      <c r="G328" s="90"/>
      <c r="H328" s="66"/>
      <c r="I328" s="66"/>
      <c r="J328" s="66"/>
      <c r="K328" s="68"/>
    </row>
    <row r="329" spans="1:11" ht="21">
      <c r="A329" s="66"/>
      <c r="B329" s="75"/>
      <c r="C329" s="75" t="s">
        <v>286</v>
      </c>
      <c r="D329" s="90"/>
      <c r="E329" s="90"/>
      <c r="F329" s="90"/>
      <c r="G329" s="90"/>
      <c r="H329" s="66"/>
      <c r="I329" s="66"/>
      <c r="J329" s="66"/>
      <c r="K329" s="68"/>
    </row>
    <row r="330" spans="1:11" ht="41.25" customHeight="1">
      <c r="A330" s="66"/>
      <c r="B330" s="77"/>
      <c r="C330" s="339" t="s">
        <v>287</v>
      </c>
      <c r="D330" s="339"/>
      <c r="E330" s="339"/>
      <c r="F330" s="339"/>
      <c r="G330" s="90"/>
      <c r="H330" s="66"/>
      <c r="I330" s="66"/>
      <c r="J330" s="66"/>
      <c r="K330" s="68"/>
    </row>
    <row r="331" spans="1:11" ht="34.5" customHeight="1">
      <c r="A331" s="66"/>
      <c r="B331" s="77"/>
      <c r="C331" s="77"/>
      <c r="D331" s="77"/>
      <c r="E331" s="77"/>
      <c r="F331" s="77"/>
      <c r="G331" s="90"/>
      <c r="H331" s="66"/>
      <c r="I331" s="66"/>
      <c r="J331" s="66"/>
      <c r="K331" s="68"/>
    </row>
    <row r="332" spans="1:11" ht="24.75" customHeight="1">
      <c r="A332" s="66"/>
      <c r="B332" s="76"/>
      <c r="C332" s="76"/>
      <c r="D332" s="76"/>
      <c r="E332" s="76"/>
      <c r="F332" s="139" t="s">
        <v>288</v>
      </c>
      <c r="G332" s="86"/>
      <c r="H332" s="139" t="s">
        <v>228</v>
      </c>
      <c r="I332" s="139" t="s">
        <v>289</v>
      </c>
      <c r="J332" s="139" t="s">
        <v>290</v>
      </c>
      <c r="K332" s="68"/>
    </row>
    <row r="333" spans="1:11" ht="24.75" customHeight="1">
      <c r="A333" s="66"/>
      <c r="B333" s="76"/>
      <c r="C333" s="76"/>
      <c r="D333" s="76"/>
      <c r="E333" s="76"/>
      <c r="F333" s="98" t="s">
        <v>164</v>
      </c>
      <c r="G333" s="86"/>
      <c r="H333" s="98" t="s">
        <v>164</v>
      </c>
      <c r="I333" s="98" t="s">
        <v>164</v>
      </c>
      <c r="J333" s="98" t="s">
        <v>164</v>
      </c>
      <c r="K333" s="68"/>
    </row>
    <row r="334" spans="1:11" ht="16">
      <c r="A334" s="66"/>
      <c r="B334" s="76"/>
      <c r="C334" s="76"/>
      <c r="D334" s="76"/>
      <c r="E334" s="76"/>
      <c r="F334" s="98"/>
      <c r="G334" s="86"/>
      <c r="H334" s="98"/>
      <c r="I334" s="98"/>
      <c r="J334" s="98"/>
      <c r="K334" s="68"/>
    </row>
    <row r="335" spans="1:11" ht="30" customHeight="1">
      <c r="A335" s="66"/>
      <c r="B335" s="105"/>
      <c r="C335" s="341" t="s">
        <v>291</v>
      </c>
      <c r="D335" s="341"/>
      <c r="E335" s="341"/>
      <c r="F335" s="342"/>
      <c r="G335" s="342"/>
      <c r="H335" s="99"/>
      <c r="I335" s="99"/>
      <c r="J335" s="99"/>
      <c r="K335" s="68"/>
    </row>
    <row r="336" spans="1:11" ht="30" customHeight="1">
      <c r="A336" s="66"/>
      <c r="B336" s="105"/>
      <c r="C336" s="341" t="s">
        <v>292</v>
      </c>
      <c r="D336" s="341"/>
      <c r="E336" s="341"/>
      <c r="F336" s="342"/>
      <c r="G336" s="342"/>
      <c r="H336" s="99"/>
      <c r="I336" s="99"/>
      <c r="J336" s="99"/>
      <c r="K336" s="68"/>
    </row>
    <row r="337" spans="1:11" ht="30" customHeight="1">
      <c r="A337" s="66"/>
      <c r="B337" s="105"/>
      <c r="C337" s="341" t="s">
        <v>293</v>
      </c>
      <c r="D337" s="341"/>
      <c r="E337" s="341"/>
      <c r="F337" s="342"/>
      <c r="G337" s="342"/>
      <c r="H337" s="99"/>
      <c r="I337" s="99"/>
      <c r="J337" s="99"/>
      <c r="K337" s="68"/>
    </row>
    <row r="338" spans="1:11" ht="30" customHeight="1">
      <c r="A338" s="66"/>
      <c r="B338" s="105"/>
      <c r="C338" s="341" t="s">
        <v>294</v>
      </c>
      <c r="D338" s="341"/>
      <c r="E338" s="341"/>
      <c r="F338" s="342"/>
      <c r="G338" s="342"/>
      <c r="H338" s="99"/>
      <c r="I338" s="99"/>
      <c r="J338" s="99"/>
      <c r="K338" s="68"/>
    </row>
    <row r="339" spans="1:11" ht="30" customHeight="1">
      <c r="A339" s="66"/>
      <c r="B339" s="105"/>
      <c r="C339" s="341" t="s">
        <v>295</v>
      </c>
      <c r="D339" s="341"/>
      <c r="E339" s="341"/>
      <c r="F339" s="342"/>
      <c r="G339" s="342"/>
      <c r="H339" s="99"/>
      <c r="I339" s="99"/>
      <c r="J339" s="99"/>
      <c r="K339" s="68"/>
    </row>
    <row r="340" spans="1:11" ht="45" customHeight="1">
      <c r="A340" s="66"/>
      <c r="B340" s="105"/>
      <c r="C340" s="341" t="s">
        <v>296</v>
      </c>
      <c r="D340" s="341"/>
      <c r="E340" s="341"/>
      <c r="F340" s="342"/>
      <c r="G340" s="342"/>
      <c r="H340" s="99"/>
      <c r="I340" s="99"/>
      <c r="J340" s="99"/>
      <c r="K340" s="68"/>
    </row>
    <row r="341" spans="1:11" ht="30" customHeight="1">
      <c r="A341" s="66"/>
      <c r="B341" s="105"/>
      <c r="C341" s="341" t="s">
        <v>297</v>
      </c>
      <c r="D341" s="341"/>
      <c r="E341" s="341"/>
      <c r="F341" s="342"/>
      <c r="G341" s="342"/>
      <c r="H341" s="99"/>
      <c r="I341" s="99"/>
      <c r="J341" s="99"/>
      <c r="K341" s="68"/>
    </row>
    <row r="342" spans="1:11" ht="30" customHeight="1">
      <c r="A342" s="66"/>
      <c r="B342" s="105"/>
      <c r="C342" s="105" t="s">
        <v>171</v>
      </c>
      <c r="D342" s="66"/>
      <c r="E342" s="121"/>
      <c r="F342" s="342"/>
      <c r="G342" s="342"/>
      <c r="H342" s="140"/>
      <c r="I342" s="99"/>
      <c r="J342" s="99"/>
      <c r="K342" s="68"/>
    </row>
    <row r="343" spans="1:11" ht="14">
      <c r="A343" s="66"/>
      <c r="B343" s="103"/>
      <c r="C343" s="103"/>
      <c r="D343" s="90"/>
      <c r="E343" s="90"/>
      <c r="F343" s="103" t="str">
        <f>IF(F342="Yes",Controls!$B$2,"")</f>
        <v/>
      </c>
      <c r="G343" s="90"/>
      <c r="H343" s="103" t="str">
        <f>IF(H342="Yes",Controls!$B$2,"")</f>
        <v/>
      </c>
      <c r="I343" s="103" t="str">
        <f>IF(I342="Yes",Controls!$B$2,"")</f>
        <v/>
      </c>
      <c r="J343" s="103" t="str">
        <f>IF(J342="Yes",Controls!$B$2,"")</f>
        <v/>
      </c>
      <c r="K343" s="68"/>
    </row>
    <row r="344" spans="1:11" ht="58.5" customHeight="1">
      <c r="A344" s="77"/>
      <c r="B344" s="77"/>
      <c r="C344" s="77"/>
      <c r="D344" s="77"/>
      <c r="E344" s="77"/>
      <c r="F344" s="343"/>
      <c r="G344" s="343"/>
      <c r="H344" s="141"/>
      <c r="I344" s="141"/>
      <c r="J344" s="141"/>
      <c r="K344" s="68"/>
    </row>
    <row r="345" spans="1:11" ht="34.5" customHeight="1">
      <c r="A345" s="77"/>
      <c r="B345" s="77"/>
      <c r="C345" s="75" t="s">
        <v>298</v>
      </c>
      <c r="D345" s="90"/>
      <c r="E345" s="90"/>
      <c r="F345" s="90"/>
      <c r="G345" s="90"/>
      <c r="H345" s="66"/>
      <c r="I345" s="66"/>
      <c r="J345" s="66"/>
      <c r="K345" s="68"/>
    </row>
    <row r="346" spans="1:11" ht="75" customHeight="1">
      <c r="A346" s="66"/>
      <c r="B346" s="77"/>
      <c r="C346" s="339" t="s">
        <v>299</v>
      </c>
      <c r="D346" s="339"/>
      <c r="E346" s="339"/>
      <c r="F346" s="339"/>
      <c r="G346" s="90"/>
      <c r="H346" s="66"/>
      <c r="I346" s="66"/>
      <c r="J346" s="66"/>
      <c r="K346" s="68"/>
    </row>
    <row r="347" spans="1:11" ht="22.5" customHeight="1">
      <c r="A347" s="66"/>
      <c r="B347" s="76"/>
      <c r="C347" s="76"/>
      <c r="D347" s="66"/>
      <c r="E347" s="66"/>
      <c r="F347" s="98"/>
      <c r="G347" s="90"/>
      <c r="H347" s="66"/>
      <c r="I347" s="66"/>
      <c r="J347" s="66"/>
      <c r="K347" s="68"/>
    </row>
    <row r="348" spans="1:11" ht="25.5" customHeight="1">
      <c r="A348" s="66"/>
      <c r="B348" s="76"/>
      <c r="C348" s="76"/>
      <c r="D348" s="66"/>
      <c r="E348" s="66"/>
      <c r="F348" s="98" t="s">
        <v>164</v>
      </c>
      <c r="G348" s="90"/>
      <c r="H348" s="66"/>
      <c r="I348" s="66"/>
      <c r="J348" s="66"/>
      <c r="K348" s="68"/>
    </row>
    <row r="349" spans="1:11" ht="30" customHeight="1">
      <c r="A349" s="66"/>
      <c r="B349" s="105"/>
      <c r="C349" s="105" t="s">
        <v>300</v>
      </c>
      <c r="D349" s="66"/>
      <c r="E349" s="121"/>
      <c r="F349" s="99"/>
      <c r="G349" s="90"/>
      <c r="H349" s="66"/>
      <c r="I349" s="66"/>
      <c r="J349" s="66"/>
      <c r="K349" s="68"/>
    </row>
    <row r="350" spans="1:11" ht="30" customHeight="1">
      <c r="A350" s="66"/>
      <c r="B350" s="105"/>
      <c r="C350" s="105" t="s">
        <v>301</v>
      </c>
      <c r="D350" s="66"/>
      <c r="E350" s="121"/>
      <c r="F350" s="99"/>
      <c r="G350" s="90"/>
      <c r="H350" s="66"/>
      <c r="I350" s="66"/>
      <c r="J350" s="66"/>
      <c r="K350" s="68"/>
    </row>
    <row r="351" spans="1:11" ht="30" customHeight="1">
      <c r="A351" s="66"/>
      <c r="B351" s="105"/>
      <c r="C351" s="105" t="s">
        <v>302</v>
      </c>
      <c r="D351" s="66"/>
      <c r="E351" s="121"/>
      <c r="F351" s="99"/>
      <c r="G351" s="90"/>
      <c r="H351" s="66"/>
      <c r="I351" s="66"/>
      <c r="J351" s="66"/>
      <c r="K351" s="68"/>
    </row>
    <row r="352" spans="1:11" ht="30" customHeight="1">
      <c r="A352" s="66"/>
      <c r="B352" s="105"/>
      <c r="C352" s="105" t="s">
        <v>303</v>
      </c>
      <c r="D352" s="66"/>
      <c r="E352" s="121"/>
      <c r="F352" s="99"/>
      <c r="G352" s="90"/>
      <c r="H352" s="66"/>
      <c r="I352" s="66"/>
      <c r="J352" s="66"/>
      <c r="K352" s="68"/>
    </row>
    <row r="353" spans="1:11" ht="30" customHeight="1">
      <c r="A353" s="66"/>
      <c r="B353" s="105"/>
      <c r="C353" s="105" t="s">
        <v>304</v>
      </c>
      <c r="D353" s="66"/>
      <c r="E353" s="121"/>
      <c r="F353" s="99"/>
      <c r="G353" s="90"/>
      <c r="H353" s="66"/>
      <c r="I353" s="66"/>
      <c r="J353" s="66"/>
      <c r="K353" s="68"/>
    </row>
    <row r="354" spans="1:11" ht="30" customHeight="1">
      <c r="A354" s="66"/>
      <c r="B354" s="105"/>
      <c r="C354" s="105" t="s">
        <v>305</v>
      </c>
      <c r="D354" s="66"/>
      <c r="E354" s="121"/>
      <c r="F354" s="99"/>
      <c r="G354" s="90"/>
      <c r="H354" s="66"/>
      <c r="I354" s="66"/>
      <c r="J354" s="66"/>
      <c r="K354" s="68"/>
    </row>
    <row r="355" spans="1:11" ht="30" customHeight="1">
      <c r="A355" s="66"/>
      <c r="B355" s="105"/>
      <c r="C355" s="105" t="s">
        <v>306</v>
      </c>
      <c r="D355" s="66"/>
      <c r="E355" s="121"/>
      <c r="F355" s="99"/>
      <c r="G355" s="90"/>
      <c r="H355" s="66"/>
      <c r="I355" s="66"/>
      <c r="J355" s="66"/>
      <c r="K355" s="68"/>
    </row>
    <row r="356" spans="1:11" ht="30" customHeight="1">
      <c r="A356" s="66"/>
      <c r="B356" s="105"/>
      <c r="C356" s="105" t="s">
        <v>307</v>
      </c>
      <c r="D356" s="66"/>
      <c r="E356" s="121"/>
      <c r="F356" s="99" t="s">
        <v>73</v>
      </c>
      <c r="G356" s="90"/>
      <c r="H356" s="66"/>
      <c r="I356" s="66"/>
      <c r="J356" s="66"/>
      <c r="K356" s="68"/>
    </row>
    <row r="357" spans="1:11" ht="30" customHeight="1">
      <c r="A357" s="66"/>
      <c r="B357" s="105"/>
      <c r="C357" s="105" t="s">
        <v>308</v>
      </c>
      <c r="D357" s="66"/>
      <c r="E357" s="121"/>
      <c r="F357" s="99"/>
      <c r="G357" s="90"/>
      <c r="H357" s="66"/>
      <c r="I357" s="66"/>
      <c r="J357" s="66"/>
      <c r="K357" s="68"/>
    </row>
    <row r="358" spans="1:11" ht="30" customHeight="1">
      <c r="A358" s="66"/>
      <c r="B358" s="105"/>
      <c r="C358" s="105" t="s">
        <v>309</v>
      </c>
      <c r="D358" s="66"/>
      <c r="E358" s="121"/>
      <c r="F358" s="99"/>
      <c r="G358" s="90"/>
      <c r="H358" s="66"/>
      <c r="I358" s="66"/>
      <c r="J358" s="66"/>
      <c r="K358" s="68"/>
    </row>
    <row r="359" spans="1:11" ht="30" customHeight="1">
      <c r="A359" s="66"/>
      <c r="B359" s="105"/>
      <c r="C359" s="105" t="s">
        <v>310</v>
      </c>
      <c r="D359" s="66"/>
      <c r="E359" s="121"/>
      <c r="F359" s="99"/>
      <c r="G359" s="90"/>
      <c r="H359" s="66"/>
      <c r="I359" s="66"/>
      <c r="J359" s="66"/>
      <c r="K359" s="68"/>
    </row>
    <row r="360" spans="1:11" ht="30" customHeight="1">
      <c r="A360" s="66"/>
      <c r="B360" s="105"/>
      <c r="C360" s="105" t="s">
        <v>311</v>
      </c>
      <c r="D360" s="66"/>
      <c r="E360" s="121"/>
      <c r="F360" s="99"/>
      <c r="G360" s="90"/>
      <c r="H360" s="66"/>
      <c r="I360" s="66"/>
      <c r="J360" s="66"/>
      <c r="K360" s="68"/>
    </row>
    <row r="361" spans="1:11" ht="30" customHeight="1">
      <c r="A361" s="66"/>
      <c r="B361" s="105"/>
      <c r="C361" s="105" t="s">
        <v>312</v>
      </c>
      <c r="D361" s="66"/>
      <c r="E361" s="121"/>
      <c r="F361" s="99"/>
      <c r="G361" s="90"/>
      <c r="H361" s="90"/>
      <c r="I361" s="66"/>
      <c r="J361" s="66"/>
      <c r="K361" s="68"/>
    </row>
    <row r="362" spans="1:11" ht="30" customHeight="1">
      <c r="A362" s="66"/>
      <c r="B362" s="105"/>
      <c r="C362" s="105" t="s">
        <v>313</v>
      </c>
      <c r="D362" s="66"/>
      <c r="E362" s="121"/>
      <c r="F362" s="99"/>
      <c r="G362" s="90"/>
      <c r="H362" s="90"/>
      <c r="I362" s="66"/>
      <c r="J362" s="66"/>
      <c r="K362" s="68"/>
    </row>
    <row r="363" spans="1:11" ht="30" customHeight="1">
      <c r="A363" s="66"/>
      <c r="B363" s="105"/>
      <c r="C363" s="105" t="s">
        <v>314</v>
      </c>
      <c r="D363" s="66"/>
      <c r="E363" s="121"/>
      <c r="F363" s="99"/>
      <c r="G363" s="90"/>
      <c r="H363" s="90"/>
      <c r="I363" s="66"/>
      <c r="J363" s="66"/>
      <c r="K363" s="68"/>
    </row>
    <row r="364" spans="1:11" ht="30" customHeight="1">
      <c r="A364" s="66"/>
      <c r="B364" s="105"/>
      <c r="C364" s="105" t="s">
        <v>315</v>
      </c>
      <c r="D364" s="66"/>
      <c r="E364" s="121"/>
      <c r="F364" s="99"/>
      <c r="G364" s="90"/>
      <c r="H364" s="90"/>
      <c r="I364" s="66"/>
      <c r="J364" s="66"/>
      <c r="K364" s="68"/>
    </row>
    <row r="365" spans="1:11" ht="30" customHeight="1">
      <c r="A365" s="66"/>
      <c r="B365" s="105"/>
      <c r="C365" s="105" t="s">
        <v>316</v>
      </c>
      <c r="D365" s="66"/>
      <c r="E365" s="121"/>
      <c r="F365" s="99"/>
      <c r="G365" s="90"/>
      <c r="H365" s="90"/>
      <c r="I365" s="66"/>
      <c r="J365" s="66"/>
      <c r="K365" s="68"/>
    </row>
    <row r="366" spans="1:11" ht="30" customHeight="1">
      <c r="A366" s="66"/>
      <c r="B366" s="105"/>
      <c r="C366" s="105" t="s">
        <v>317</v>
      </c>
      <c r="D366" s="66"/>
      <c r="E366" s="66"/>
      <c r="F366" s="142"/>
      <c r="G366" s="90"/>
      <c r="H366" s="90"/>
      <c r="I366" s="66"/>
      <c r="J366" s="66"/>
      <c r="K366" s="68"/>
    </row>
    <row r="367" spans="1:11" ht="27" customHeight="1">
      <c r="A367" s="66"/>
      <c r="B367" s="77"/>
      <c r="C367" s="77"/>
      <c r="D367" s="77"/>
      <c r="E367" s="77"/>
      <c r="F367" s="77"/>
      <c r="G367" s="90"/>
      <c r="H367" s="90"/>
      <c r="I367" s="66"/>
      <c r="J367" s="66"/>
      <c r="K367" s="68"/>
    </row>
    <row r="368" spans="1:11" ht="34.5" customHeight="1">
      <c r="A368" s="129"/>
      <c r="B368" s="107"/>
      <c r="C368" s="344" t="s">
        <v>318</v>
      </c>
      <c r="D368" s="344"/>
      <c r="E368" s="344"/>
      <c r="F368" s="107"/>
      <c r="G368" s="107"/>
      <c r="H368" s="130"/>
      <c r="I368" s="130"/>
      <c r="J368" s="129"/>
      <c r="K368" s="131"/>
    </row>
    <row r="369" spans="1:11" ht="27" customHeight="1">
      <c r="A369" s="66"/>
      <c r="B369" s="77"/>
      <c r="C369" s="77"/>
      <c r="D369" s="77"/>
      <c r="E369" s="77"/>
      <c r="F369" s="77"/>
      <c r="G369" s="77"/>
      <c r="H369" s="77"/>
      <c r="I369" s="66"/>
      <c r="J369" s="66"/>
      <c r="K369" s="68"/>
    </row>
    <row r="370" spans="1:11" ht="34.5" customHeight="1">
      <c r="A370" s="66"/>
      <c r="B370" s="75"/>
      <c r="C370" s="75" t="s">
        <v>319</v>
      </c>
      <c r="D370" s="90"/>
      <c r="E370" s="90"/>
      <c r="F370" s="90"/>
      <c r="G370" s="77"/>
      <c r="H370" s="77"/>
      <c r="I370" s="66"/>
      <c r="J370" s="66"/>
      <c r="K370" s="68"/>
    </row>
    <row r="371" spans="1:11" ht="48.75" customHeight="1">
      <c r="A371" s="66"/>
      <c r="B371" s="77"/>
      <c r="C371" s="339" t="s">
        <v>320</v>
      </c>
      <c r="D371" s="339"/>
      <c r="E371" s="339"/>
      <c r="F371" s="339"/>
      <c r="G371" s="77"/>
      <c r="H371" s="77"/>
      <c r="I371" s="66"/>
      <c r="J371" s="66"/>
      <c r="K371" s="68"/>
    </row>
    <row r="372" spans="1:11" ht="18.75" customHeight="1">
      <c r="A372" s="66"/>
      <c r="B372" s="77"/>
      <c r="C372" s="77"/>
      <c r="D372" s="77"/>
      <c r="E372" s="77"/>
      <c r="F372" s="77"/>
      <c r="G372" s="77"/>
      <c r="H372" s="77"/>
      <c r="I372" s="66"/>
      <c r="J372" s="66"/>
      <c r="K372" s="68"/>
    </row>
    <row r="373" spans="1:11" ht="27" customHeight="1">
      <c r="A373" s="66"/>
      <c r="B373" s="76"/>
      <c r="C373" s="76"/>
      <c r="D373" s="76"/>
      <c r="E373" s="76"/>
      <c r="F373" s="98" t="s">
        <v>164</v>
      </c>
      <c r="G373" s="77"/>
      <c r="H373" s="77"/>
      <c r="I373" s="66"/>
      <c r="J373" s="66"/>
      <c r="K373" s="68"/>
    </row>
    <row r="374" spans="1:11" ht="42.75" customHeight="1">
      <c r="A374" s="66"/>
      <c r="B374" s="105"/>
      <c r="C374" s="341" t="s">
        <v>321</v>
      </c>
      <c r="D374" s="341"/>
      <c r="E374" s="341"/>
      <c r="F374" s="99" t="s">
        <v>73</v>
      </c>
      <c r="G374" s="77"/>
      <c r="H374" s="77"/>
      <c r="I374" s="66"/>
      <c r="J374" s="66"/>
      <c r="K374" s="68"/>
    </row>
    <row r="375" spans="1:11" ht="42.75" customHeight="1">
      <c r="A375" s="66"/>
      <c r="B375" s="105"/>
      <c r="C375" s="341" t="s">
        <v>322</v>
      </c>
      <c r="D375" s="341"/>
      <c r="E375" s="341"/>
      <c r="F375" s="99" t="s">
        <v>73</v>
      </c>
      <c r="G375" s="77"/>
      <c r="H375" s="77"/>
      <c r="I375" s="66"/>
      <c r="J375" s="143"/>
      <c r="K375" s="68"/>
    </row>
    <row r="376" spans="1:11" ht="45" customHeight="1">
      <c r="A376" s="66"/>
      <c r="B376" s="105"/>
      <c r="C376" s="341" t="s">
        <v>323</v>
      </c>
      <c r="D376" s="341"/>
      <c r="E376" s="341"/>
      <c r="F376" s="99" t="s">
        <v>73</v>
      </c>
      <c r="G376" s="77"/>
      <c r="H376" s="77"/>
      <c r="I376" s="66"/>
      <c r="J376" s="66"/>
      <c r="K376" s="68"/>
    </row>
    <row r="377" spans="1:11" ht="45" customHeight="1">
      <c r="A377" s="66"/>
      <c r="B377" s="105"/>
      <c r="C377" s="341" t="s">
        <v>324</v>
      </c>
      <c r="D377" s="341"/>
      <c r="E377" s="341"/>
      <c r="F377" s="99" t="s">
        <v>73</v>
      </c>
      <c r="G377" s="77"/>
      <c r="H377" s="77"/>
      <c r="I377" s="66"/>
      <c r="J377" s="66"/>
      <c r="K377" s="68"/>
    </row>
    <row r="378" spans="1:11" ht="42.75" customHeight="1">
      <c r="A378" s="66"/>
      <c r="B378" s="105"/>
      <c r="C378" s="341" t="s">
        <v>325</v>
      </c>
      <c r="D378" s="341"/>
      <c r="E378" s="341"/>
      <c r="F378" s="99"/>
      <c r="G378" s="77"/>
      <c r="H378" s="77"/>
      <c r="I378" s="66"/>
      <c r="J378" s="66"/>
      <c r="K378" s="68"/>
    </row>
    <row r="379" spans="1:11" ht="45" customHeight="1">
      <c r="A379" s="66"/>
      <c r="B379" s="105"/>
      <c r="C379" s="341" t="s">
        <v>326</v>
      </c>
      <c r="D379" s="341"/>
      <c r="E379" s="341"/>
      <c r="F379" s="99" t="s">
        <v>73</v>
      </c>
      <c r="G379" s="77"/>
      <c r="H379" s="77"/>
      <c r="I379" s="66"/>
      <c r="J379" s="66"/>
      <c r="K379" s="68"/>
    </row>
    <row r="380" spans="1:11" ht="42.75" customHeight="1">
      <c r="A380" s="66"/>
      <c r="B380" s="105"/>
      <c r="C380" s="341" t="s">
        <v>327</v>
      </c>
      <c r="D380" s="341"/>
      <c r="E380" s="341"/>
      <c r="F380" s="99" t="s">
        <v>73</v>
      </c>
      <c r="G380" s="77"/>
      <c r="H380" s="77"/>
      <c r="I380" s="66"/>
      <c r="J380" s="66"/>
      <c r="K380" s="68"/>
    </row>
    <row r="381" spans="1:11" ht="42.75" customHeight="1">
      <c r="A381" s="66"/>
      <c r="B381" s="105"/>
      <c r="C381" s="105" t="s">
        <v>171</v>
      </c>
      <c r="D381" s="66"/>
      <c r="E381" s="121"/>
      <c r="F381" s="99"/>
      <c r="G381" s="77"/>
      <c r="H381" s="77"/>
      <c r="I381" s="66"/>
      <c r="J381" s="66"/>
      <c r="K381" s="68"/>
    </row>
    <row r="382" spans="1:11" ht="15.75" customHeight="1">
      <c r="A382" s="66"/>
      <c r="B382" s="103"/>
      <c r="C382" s="103" t="str">
        <f>IF(F381="Yes",Controls!$B$2,"")</f>
        <v/>
      </c>
      <c r="D382" s="90"/>
      <c r="E382" s="90"/>
      <c r="F382" s="90"/>
      <c r="G382" s="77"/>
      <c r="H382" s="77"/>
      <c r="I382" s="66"/>
      <c r="J382" s="66"/>
      <c r="K382" s="68"/>
    </row>
    <row r="383" spans="1:11" ht="42.75" customHeight="1">
      <c r="A383" s="66"/>
      <c r="B383" s="103"/>
      <c r="C383" s="340"/>
      <c r="D383" s="340"/>
      <c r="E383" s="340"/>
      <c r="F383" s="66"/>
      <c r="G383" s="77"/>
      <c r="H383" s="77"/>
      <c r="I383" s="66"/>
      <c r="J383" s="66"/>
      <c r="K383" s="68"/>
    </row>
    <row r="384" spans="1:11" ht="42.75" customHeight="1">
      <c r="A384" s="66"/>
      <c r="B384" s="77"/>
      <c r="C384" s="77"/>
      <c r="D384" s="77"/>
      <c r="E384" s="77"/>
      <c r="F384" s="77"/>
      <c r="G384" s="77"/>
      <c r="H384" s="77"/>
      <c r="I384" s="66"/>
      <c r="J384" s="66"/>
      <c r="K384" s="68"/>
    </row>
    <row r="385" spans="1:11" ht="42" customHeight="1">
      <c r="A385" s="66"/>
      <c r="B385" s="75"/>
      <c r="C385" s="75" t="s">
        <v>328</v>
      </c>
      <c r="D385" s="90"/>
      <c r="E385" s="90"/>
      <c r="F385" s="90"/>
      <c r="G385" s="77"/>
      <c r="H385" s="77"/>
      <c r="I385" s="66"/>
      <c r="J385" s="66"/>
      <c r="K385" s="68"/>
    </row>
    <row r="386" spans="1:11" ht="49.5" customHeight="1">
      <c r="A386" s="66"/>
      <c r="B386" s="77"/>
      <c r="C386" s="339" t="s">
        <v>329</v>
      </c>
      <c r="D386" s="339"/>
      <c r="E386" s="339"/>
      <c r="F386" s="339"/>
      <c r="G386" s="77"/>
      <c r="H386" s="77"/>
      <c r="I386" s="66"/>
      <c r="J386" s="66"/>
      <c r="K386" s="68"/>
    </row>
    <row r="387" spans="1:11" ht="42" customHeight="1">
      <c r="A387" s="66"/>
      <c r="B387" s="77"/>
      <c r="C387" s="77"/>
      <c r="D387" s="77"/>
      <c r="E387" s="77"/>
      <c r="F387" s="98"/>
      <c r="G387" s="77"/>
      <c r="H387" s="77"/>
      <c r="I387" s="66"/>
      <c r="J387" s="66"/>
      <c r="K387" s="68"/>
    </row>
    <row r="388" spans="1:11" ht="24.75" customHeight="1">
      <c r="A388" s="66"/>
      <c r="B388" s="77"/>
      <c r="C388" s="77"/>
      <c r="D388" s="77"/>
      <c r="E388" s="77"/>
      <c r="F388" s="98" t="s">
        <v>164</v>
      </c>
      <c r="G388" s="77"/>
      <c r="H388" s="77"/>
      <c r="I388" s="66"/>
      <c r="J388" s="66"/>
      <c r="K388" s="68"/>
    </row>
    <row r="389" spans="1:11" ht="66.75" customHeight="1">
      <c r="A389" s="66"/>
      <c r="B389" s="105"/>
      <c r="C389" s="341" t="s">
        <v>330</v>
      </c>
      <c r="D389" s="341"/>
      <c r="E389" s="341"/>
      <c r="F389" s="99" t="s">
        <v>73</v>
      </c>
      <c r="G389" s="77"/>
      <c r="H389" s="77"/>
      <c r="I389" s="66"/>
      <c r="J389" s="66"/>
      <c r="K389" s="68"/>
    </row>
    <row r="390" spans="1:11" ht="30" customHeight="1">
      <c r="A390" s="66"/>
      <c r="B390" s="105"/>
      <c r="C390" s="341" t="s">
        <v>331</v>
      </c>
      <c r="D390" s="341"/>
      <c r="E390" s="341"/>
      <c r="F390" s="99" t="s">
        <v>73</v>
      </c>
      <c r="G390" s="77"/>
      <c r="H390" s="77"/>
      <c r="I390" s="66"/>
      <c r="J390" s="66"/>
      <c r="K390" s="68"/>
    </row>
    <row r="391" spans="1:11" ht="30" customHeight="1">
      <c r="A391" s="66"/>
      <c r="B391" s="105"/>
      <c r="C391" s="341" t="s">
        <v>332</v>
      </c>
      <c r="D391" s="341"/>
      <c r="E391" s="341"/>
      <c r="F391" s="99" t="s">
        <v>73</v>
      </c>
      <c r="G391" s="77"/>
      <c r="H391" s="77"/>
      <c r="I391" s="66"/>
      <c r="J391" s="66"/>
      <c r="K391" s="68"/>
    </row>
    <row r="392" spans="1:11" ht="45" customHeight="1">
      <c r="A392" s="66"/>
      <c r="B392" s="105"/>
      <c r="C392" s="341" t="s">
        <v>333</v>
      </c>
      <c r="D392" s="341"/>
      <c r="E392" s="341"/>
      <c r="F392" s="99" t="s">
        <v>73</v>
      </c>
      <c r="G392" s="77"/>
      <c r="H392" s="77"/>
      <c r="I392" s="66"/>
      <c r="J392" s="66"/>
      <c r="K392" s="68"/>
    </row>
    <row r="393" spans="1:11" ht="30" customHeight="1">
      <c r="A393" s="66"/>
      <c r="B393" s="105"/>
      <c r="C393" s="341" t="s">
        <v>334</v>
      </c>
      <c r="D393" s="341"/>
      <c r="E393" s="341"/>
      <c r="F393" s="99" t="s">
        <v>73</v>
      </c>
      <c r="G393" s="77"/>
      <c r="H393" s="77"/>
      <c r="I393" s="66"/>
      <c r="J393" s="66"/>
      <c r="K393" s="68"/>
    </row>
    <row r="394" spans="1:11" ht="30" customHeight="1">
      <c r="A394" s="66"/>
      <c r="B394" s="105"/>
      <c r="C394" s="341" t="s">
        <v>335</v>
      </c>
      <c r="D394" s="341"/>
      <c r="E394" s="341"/>
      <c r="F394" s="99" t="s">
        <v>73</v>
      </c>
      <c r="G394" s="77"/>
      <c r="H394" s="77"/>
      <c r="I394" s="66"/>
      <c r="J394" s="66"/>
      <c r="K394" s="68"/>
    </row>
    <row r="395" spans="1:11" ht="30" customHeight="1">
      <c r="A395" s="66"/>
      <c r="B395" s="105"/>
      <c r="C395" s="341" t="s">
        <v>336</v>
      </c>
      <c r="D395" s="341"/>
      <c r="E395" s="341"/>
      <c r="F395" s="99"/>
      <c r="G395" s="77"/>
      <c r="H395" s="77"/>
      <c r="I395" s="66"/>
      <c r="J395" s="66"/>
      <c r="K395" s="68"/>
    </row>
    <row r="396" spans="1:11" ht="30" customHeight="1">
      <c r="A396" s="66"/>
      <c r="B396" s="105"/>
      <c r="C396" s="341" t="s">
        <v>337</v>
      </c>
      <c r="D396" s="341"/>
      <c r="E396" s="341"/>
      <c r="F396" s="99"/>
      <c r="G396" s="77"/>
      <c r="H396" s="77"/>
      <c r="I396" s="66"/>
      <c r="J396" s="66"/>
      <c r="K396" s="68"/>
    </row>
    <row r="397" spans="1:11" ht="45" customHeight="1">
      <c r="A397" s="66"/>
      <c r="B397" s="105"/>
      <c r="C397" s="341" t="s">
        <v>338</v>
      </c>
      <c r="D397" s="341"/>
      <c r="E397" s="341"/>
      <c r="F397" s="99" t="s">
        <v>73</v>
      </c>
      <c r="G397" s="77"/>
      <c r="H397" s="77"/>
      <c r="I397" s="66"/>
      <c r="J397" s="66"/>
      <c r="K397" s="68"/>
    </row>
    <row r="398" spans="1:11" ht="30" customHeight="1">
      <c r="A398" s="66"/>
      <c r="B398" s="105"/>
      <c r="C398" s="341" t="s">
        <v>171</v>
      </c>
      <c r="D398" s="341"/>
      <c r="E398" s="341"/>
      <c r="F398" s="99"/>
      <c r="G398" s="77"/>
      <c r="H398" s="77"/>
      <c r="I398" s="66"/>
      <c r="J398" s="66"/>
      <c r="K398" s="68"/>
    </row>
    <row r="399" spans="1:11" ht="16.5" customHeight="1">
      <c r="A399" s="66"/>
      <c r="B399" s="103"/>
      <c r="C399" s="103" t="str">
        <f>IF(F398="Yes",Controls!$B$2,"")</f>
        <v/>
      </c>
      <c r="D399" s="90"/>
      <c r="E399" s="90"/>
      <c r="F399" s="90"/>
      <c r="G399" s="77"/>
      <c r="H399" s="77"/>
      <c r="I399" s="66"/>
      <c r="J399" s="66"/>
      <c r="K399" s="68"/>
    </row>
    <row r="400" spans="1:11" ht="37.5" customHeight="1">
      <c r="A400" s="66"/>
      <c r="B400" s="103"/>
      <c r="C400" s="340"/>
      <c r="D400" s="340"/>
      <c r="E400" s="340"/>
      <c r="F400" s="66"/>
      <c r="G400" s="77"/>
      <c r="H400" s="77"/>
      <c r="I400" s="66"/>
      <c r="J400" s="66"/>
      <c r="K400" s="68"/>
    </row>
    <row r="401" spans="1:11" ht="37.5" customHeight="1">
      <c r="A401" s="66"/>
      <c r="B401" s="77"/>
      <c r="C401" s="77"/>
      <c r="D401" s="77"/>
      <c r="E401" s="77"/>
      <c r="F401" s="77"/>
      <c r="G401" s="77"/>
      <c r="H401" s="77"/>
      <c r="I401" s="66"/>
      <c r="J401" s="66"/>
      <c r="K401" s="68"/>
    </row>
    <row r="402" spans="1:11" ht="36" customHeight="1">
      <c r="A402" s="66"/>
      <c r="B402" s="75"/>
      <c r="C402" s="75" t="s">
        <v>339</v>
      </c>
      <c r="D402" s="90"/>
      <c r="E402" s="90"/>
      <c r="F402" s="90"/>
      <c r="G402" s="77"/>
      <c r="H402" s="77"/>
      <c r="I402" s="66"/>
      <c r="J402" s="66"/>
      <c r="K402" s="68"/>
    </row>
    <row r="403" spans="1:11" ht="75" customHeight="1">
      <c r="A403" s="66"/>
      <c r="B403" s="77"/>
      <c r="C403" s="339" t="s">
        <v>340</v>
      </c>
      <c r="D403" s="339"/>
      <c r="E403" s="339"/>
      <c r="F403" s="339"/>
      <c r="G403" s="77"/>
      <c r="H403" s="77"/>
      <c r="I403" s="66"/>
      <c r="J403" s="66"/>
      <c r="K403" s="68"/>
    </row>
    <row r="404" spans="1:11" ht="16">
      <c r="A404" s="66"/>
      <c r="B404" s="77"/>
      <c r="C404" s="77"/>
      <c r="D404" s="77"/>
      <c r="E404" s="77"/>
      <c r="F404" s="77"/>
      <c r="G404" s="77"/>
      <c r="H404" s="77"/>
      <c r="I404" s="66"/>
      <c r="J404" s="66"/>
      <c r="K404" s="68"/>
    </row>
    <row r="405" spans="1:11" ht="52.5" customHeight="1">
      <c r="A405" s="66"/>
      <c r="B405" s="77"/>
      <c r="C405" s="77"/>
      <c r="D405" s="77"/>
      <c r="E405" s="77"/>
      <c r="F405" s="98" t="s">
        <v>164</v>
      </c>
      <c r="G405" s="77"/>
      <c r="H405" s="77"/>
      <c r="I405" s="66"/>
      <c r="J405" s="66"/>
      <c r="K405" s="68"/>
    </row>
    <row r="406" spans="1:11" ht="30" customHeight="1">
      <c r="A406" s="66"/>
      <c r="B406" s="105"/>
      <c r="C406" s="105" t="s">
        <v>341</v>
      </c>
      <c r="D406" s="77"/>
      <c r="E406" s="77"/>
      <c r="F406" s="99" t="s">
        <v>73</v>
      </c>
      <c r="G406" s="77"/>
      <c r="H406" s="77"/>
      <c r="I406" s="66"/>
      <c r="J406" s="66"/>
      <c r="K406" s="68"/>
    </row>
    <row r="407" spans="1:11" ht="30" customHeight="1">
      <c r="A407" s="66"/>
      <c r="B407" s="105"/>
      <c r="C407" s="105" t="s">
        <v>342</v>
      </c>
      <c r="D407" s="77"/>
      <c r="E407" s="77"/>
      <c r="F407" s="99" t="s">
        <v>73</v>
      </c>
      <c r="G407" s="77"/>
      <c r="H407" s="77"/>
      <c r="I407" s="66"/>
      <c r="J407" s="66"/>
      <c r="K407" s="68"/>
    </row>
    <row r="408" spans="1:11" ht="30" customHeight="1">
      <c r="A408" s="66"/>
      <c r="B408" s="105"/>
      <c r="C408" s="105" t="s">
        <v>343</v>
      </c>
      <c r="D408" s="77"/>
      <c r="E408" s="77"/>
      <c r="F408" s="99"/>
      <c r="G408" s="77"/>
      <c r="H408" s="77"/>
      <c r="I408" s="66"/>
      <c r="J408" s="66"/>
      <c r="K408" s="68"/>
    </row>
    <row r="409" spans="1:11" ht="30" customHeight="1">
      <c r="A409" s="66"/>
      <c r="B409" s="105"/>
      <c r="C409" s="105" t="s">
        <v>344</v>
      </c>
      <c r="D409" s="77"/>
      <c r="E409" s="77"/>
      <c r="F409" s="99" t="s">
        <v>73</v>
      </c>
      <c r="G409" s="77"/>
      <c r="H409" s="77"/>
      <c r="I409" s="66"/>
      <c r="J409" s="66"/>
      <c r="K409" s="68"/>
    </row>
    <row r="410" spans="1:11" ht="30" customHeight="1">
      <c r="A410" s="66"/>
      <c r="B410" s="105"/>
      <c r="C410" s="105" t="s">
        <v>345</v>
      </c>
      <c r="D410" s="77"/>
      <c r="E410" s="77"/>
      <c r="F410" s="99" t="s">
        <v>73</v>
      </c>
      <c r="G410" s="77"/>
      <c r="H410" s="77"/>
      <c r="I410" s="66"/>
      <c r="J410" s="66"/>
      <c r="K410" s="68"/>
    </row>
    <row r="411" spans="1:11" ht="30" customHeight="1">
      <c r="A411" s="66"/>
      <c r="B411" s="105"/>
      <c r="C411" s="105" t="s">
        <v>346</v>
      </c>
      <c r="D411" s="77"/>
      <c r="E411" s="77"/>
      <c r="F411" s="99" t="s">
        <v>73</v>
      </c>
      <c r="G411" s="77"/>
      <c r="H411" s="77"/>
      <c r="I411" s="66"/>
      <c r="J411" s="66"/>
      <c r="K411" s="68"/>
    </row>
    <row r="412" spans="1:11" ht="30" customHeight="1">
      <c r="A412" s="66"/>
      <c r="B412" s="105"/>
      <c r="C412" s="105" t="s">
        <v>347</v>
      </c>
      <c r="D412" s="77"/>
      <c r="E412" s="77"/>
      <c r="F412" s="99"/>
      <c r="G412" s="77"/>
      <c r="H412" s="77"/>
      <c r="I412" s="66"/>
      <c r="J412" s="66"/>
      <c r="K412" s="68"/>
    </row>
    <row r="413" spans="1:11" ht="30" customHeight="1">
      <c r="A413" s="66"/>
      <c r="B413" s="105"/>
      <c r="C413" s="105" t="s">
        <v>348</v>
      </c>
      <c r="D413" s="77"/>
      <c r="E413" s="77"/>
      <c r="F413" s="99"/>
      <c r="G413" s="77"/>
      <c r="H413" s="77"/>
      <c r="I413" s="66"/>
      <c r="J413" s="66"/>
      <c r="K413" s="68"/>
    </row>
    <row r="414" spans="1:11" ht="30" customHeight="1">
      <c r="A414" s="66"/>
      <c r="B414" s="105"/>
      <c r="C414" s="105" t="s">
        <v>349</v>
      </c>
      <c r="D414" s="77"/>
      <c r="E414" s="77"/>
      <c r="F414" s="99"/>
      <c r="G414" s="77"/>
      <c r="H414" s="77"/>
      <c r="I414" s="66"/>
      <c r="J414" s="66"/>
      <c r="K414" s="68"/>
    </row>
    <row r="415" spans="1:11" ht="30" customHeight="1">
      <c r="A415" s="66"/>
      <c r="B415" s="105"/>
      <c r="C415" s="105" t="s">
        <v>350</v>
      </c>
      <c r="D415" s="77"/>
      <c r="E415" s="77"/>
      <c r="F415" s="99"/>
      <c r="G415" s="77"/>
      <c r="H415" s="77"/>
      <c r="I415" s="66"/>
      <c r="J415" s="66"/>
      <c r="K415" s="68"/>
    </row>
    <row r="416" spans="1:11" ht="30" customHeight="1">
      <c r="A416" s="66"/>
      <c r="B416" s="105"/>
      <c r="C416" s="105" t="s">
        <v>351</v>
      </c>
      <c r="D416" s="77"/>
      <c r="E416" s="77"/>
      <c r="F416" s="99"/>
      <c r="G416" s="77"/>
      <c r="H416" s="77"/>
      <c r="I416" s="66"/>
      <c r="J416" s="66"/>
      <c r="K416" s="68"/>
    </row>
    <row r="417" spans="1:11" ht="30" customHeight="1">
      <c r="A417" s="66"/>
      <c r="B417" s="105"/>
      <c r="C417" s="105" t="s">
        <v>352</v>
      </c>
      <c r="D417" s="77"/>
      <c r="E417" s="77"/>
      <c r="F417" s="99"/>
      <c r="G417" s="77"/>
      <c r="H417" s="77"/>
      <c r="I417" s="66"/>
      <c r="J417" s="66"/>
      <c r="K417" s="68"/>
    </row>
    <row r="418" spans="1:11" ht="30" customHeight="1">
      <c r="A418" s="66"/>
      <c r="B418" s="105"/>
      <c r="C418" s="105" t="s">
        <v>171</v>
      </c>
      <c r="D418" s="77"/>
      <c r="E418" s="77"/>
      <c r="F418" s="99"/>
      <c r="G418" s="77"/>
      <c r="H418" s="77"/>
      <c r="I418" s="66"/>
      <c r="J418" s="66"/>
      <c r="K418" s="68"/>
    </row>
    <row r="419" spans="1:11" ht="24" customHeight="1">
      <c r="A419" s="66"/>
      <c r="B419" s="103"/>
      <c r="C419" s="103" t="str">
        <f>IF(F418="Yes",Controls!$B$2,"")</f>
        <v/>
      </c>
      <c r="D419" s="77"/>
      <c r="E419" s="77"/>
      <c r="F419" s="77"/>
      <c r="G419" s="77"/>
      <c r="H419" s="77"/>
      <c r="I419" s="66"/>
      <c r="J419" s="66"/>
      <c r="K419" s="68"/>
    </row>
    <row r="420" spans="1:11" ht="52.5" customHeight="1">
      <c r="A420" s="66"/>
      <c r="B420" s="103"/>
      <c r="C420" s="340"/>
      <c r="D420" s="340"/>
      <c r="E420" s="340"/>
      <c r="F420" s="77"/>
      <c r="G420" s="77"/>
      <c r="H420" s="77"/>
      <c r="I420" s="66"/>
      <c r="J420" s="66"/>
      <c r="K420" s="68"/>
    </row>
    <row r="421" spans="1:11" ht="97.5" customHeight="1">
      <c r="A421" s="77"/>
      <c r="B421" s="77"/>
      <c r="C421" s="77"/>
      <c r="D421" s="77"/>
      <c r="E421" s="77"/>
      <c r="F421" s="77"/>
      <c r="G421" s="77"/>
      <c r="H421" s="77"/>
      <c r="I421" s="66"/>
      <c r="J421" s="66"/>
      <c r="K421" s="68"/>
    </row>
    <row r="422" spans="1:11" ht="97.5" customHeight="1">
      <c r="A422" s="77"/>
      <c r="B422" s="77"/>
      <c r="C422" s="77"/>
      <c r="D422" s="77"/>
      <c r="E422" s="77"/>
      <c r="F422" s="77"/>
      <c r="G422" s="77"/>
      <c r="H422" s="77"/>
      <c r="I422" s="66"/>
      <c r="J422" s="66"/>
      <c r="K422" s="68"/>
    </row>
  </sheetData>
  <sheetProtection sheet="1" objects="1" scenarios="1"/>
  <mergeCells count="183">
    <mergeCell ref="C2:I3"/>
    <mergeCell ref="C5:H5"/>
    <mergeCell ref="E9:F9"/>
    <mergeCell ref="H9:I9"/>
    <mergeCell ref="E10:F10"/>
    <mergeCell ref="H10:I10"/>
    <mergeCell ref="C16:C17"/>
    <mergeCell ref="C20:C21"/>
    <mergeCell ref="C24:C25"/>
    <mergeCell ref="C42:I42"/>
    <mergeCell ref="C46:C47"/>
    <mergeCell ref="C50:C51"/>
    <mergeCell ref="C54:C55"/>
    <mergeCell ref="C58:C59"/>
    <mergeCell ref="C62:C63"/>
    <mergeCell ref="C69:C70"/>
    <mergeCell ref="C73:C74"/>
    <mergeCell ref="C79:F79"/>
    <mergeCell ref="C81:E81"/>
    <mergeCell ref="C82:E82"/>
    <mergeCell ref="C83:E83"/>
    <mergeCell ref="C84:E84"/>
    <mergeCell ref="C85:E85"/>
    <mergeCell ref="C86:E86"/>
    <mergeCell ref="C87:E87"/>
    <mergeCell ref="C89:E89"/>
    <mergeCell ref="C92:F92"/>
    <mergeCell ref="C95:E95"/>
    <mergeCell ref="C96:E96"/>
    <mergeCell ref="C97:E97"/>
    <mergeCell ref="C98:E98"/>
    <mergeCell ref="C99:E99"/>
    <mergeCell ref="C100:E100"/>
    <mergeCell ref="C101:E101"/>
    <mergeCell ref="C102:E102"/>
    <mergeCell ref="C103:E103"/>
    <mergeCell ref="C105:E105"/>
    <mergeCell ref="C110:F110"/>
    <mergeCell ref="C111:F111"/>
    <mergeCell ref="C114:F114"/>
    <mergeCell ref="C117:F117"/>
    <mergeCell ref="C120:F120"/>
    <mergeCell ref="C123:F123"/>
    <mergeCell ref="C126:F126"/>
    <mergeCell ref="C130:F130"/>
    <mergeCell ref="C131:F131"/>
    <mergeCell ref="C133:F133"/>
    <mergeCell ref="C134:F134"/>
    <mergeCell ref="C137:F137"/>
    <mergeCell ref="C139:E139"/>
    <mergeCell ref="C143:E143"/>
    <mergeCell ref="C147:E147"/>
    <mergeCell ref="C151:E151"/>
    <mergeCell ref="C153:E153"/>
    <mergeCell ref="C154:D154"/>
    <mergeCell ref="C157:E157"/>
    <mergeCell ref="C161:E161"/>
    <mergeCell ref="C169:E169"/>
    <mergeCell ref="C175:E175"/>
    <mergeCell ref="C179:E179"/>
    <mergeCell ref="C187:E187"/>
    <mergeCell ref="C190:F190"/>
    <mergeCell ref="C194:E194"/>
    <mergeCell ref="C195:E195"/>
    <mergeCell ref="C196:E196"/>
    <mergeCell ref="C197:E197"/>
    <mergeCell ref="C198:E198"/>
    <mergeCell ref="C199:E199"/>
    <mergeCell ref="C200:E200"/>
    <mergeCell ref="C201:E201"/>
    <mergeCell ref="C202:E202"/>
    <mergeCell ref="C205:E205"/>
    <mergeCell ref="C208:F208"/>
    <mergeCell ref="C209:F209"/>
    <mergeCell ref="C212:F212"/>
    <mergeCell ref="C215:F215"/>
    <mergeCell ref="C218:F218"/>
    <mergeCell ref="C221:F221"/>
    <mergeCell ref="C224:F224"/>
    <mergeCell ref="C227:F227"/>
    <mergeCell ref="C228:F228"/>
    <mergeCell ref="C231:F231"/>
    <mergeCell ref="C234:F234"/>
    <mergeCell ref="C237:F237"/>
    <mergeCell ref="C240:F240"/>
    <mergeCell ref="C243:F243"/>
    <mergeCell ref="C246:G246"/>
    <mergeCell ref="C249:F249"/>
    <mergeCell ref="C252:E252"/>
    <mergeCell ref="C253:E253"/>
    <mergeCell ref="C254:E254"/>
    <mergeCell ref="C255:E255"/>
    <mergeCell ref="C256:E256"/>
    <mergeCell ref="C257:E257"/>
    <mergeCell ref="C258:E258"/>
    <mergeCell ref="C259:E259"/>
    <mergeCell ref="C261:E261"/>
    <mergeCell ref="C263:E263"/>
    <mergeCell ref="C264:E264"/>
    <mergeCell ref="C265:E265"/>
    <mergeCell ref="C266:E266"/>
    <mergeCell ref="C267:E267"/>
    <mergeCell ref="C268:E268"/>
    <mergeCell ref="C269:E269"/>
    <mergeCell ref="C270:E270"/>
    <mergeCell ref="C271:E271"/>
    <mergeCell ref="C272:E272"/>
    <mergeCell ref="C273:E273"/>
    <mergeCell ref="C275:E275"/>
    <mergeCell ref="C277:E277"/>
    <mergeCell ref="C278:E278"/>
    <mergeCell ref="C279:E279"/>
    <mergeCell ref="C280:E280"/>
    <mergeCell ref="C285:E285"/>
    <mergeCell ref="C286:E286"/>
    <mergeCell ref="C287:E287"/>
    <mergeCell ref="C288:E288"/>
    <mergeCell ref="C291:E291"/>
    <mergeCell ref="C293:E293"/>
    <mergeCell ref="C294:E294"/>
    <mergeCell ref="C295:E295"/>
    <mergeCell ref="C296:E296"/>
    <mergeCell ref="C297:E297"/>
    <mergeCell ref="C298:E298"/>
    <mergeCell ref="C299:E299"/>
    <mergeCell ref="C300:E300"/>
    <mergeCell ref="C301:E301"/>
    <mergeCell ref="C302:E302"/>
    <mergeCell ref="C305:E305"/>
    <mergeCell ref="C308:F308"/>
    <mergeCell ref="C309:F309"/>
    <mergeCell ref="C311:F311"/>
    <mergeCell ref="C312:F312"/>
    <mergeCell ref="C315:F315"/>
    <mergeCell ref="C318:E318"/>
    <mergeCell ref="C319:E319"/>
    <mergeCell ref="C321:E321"/>
    <mergeCell ref="C322:E322"/>
    <mergeCell ref="C323:E323"/>
    <mergeCell ref="C324:E324"/>
    <mergeCell ref="C327:E327"/>
    <mergeCell ref="C330:F330"/>
    <mergeCell ref="C335:E335"/>
    <mergeCell ref="F335:G335"/>
    <mergeCell ref="C336:E336"/>
    <mergeCell ref="F336:G336"/>
    <mergeCell ref="C337:E337"/>
    <mergeCell ref="F337:G337"/>
    <mergeCell ref="C338:E338"/>
    <mergeCell ref="F338:G338"/>
    <mergeCell ref="C339:E339"/>
    <mergeCell ref="F339:G339"/>
    <mergeCell ref="C340:E340"/>
    <mergeCell ref="F340:G340"/>
    <mergeCell ref="C341:E341"/>
    <mergeCell ref="F341:G341"/>
    <mergeCell ref="F342:G342"/>
    <mergeCell ref="F344:G344"/>
    <mergeCell ref="C346:F346"/>
    <mergeCell ref="C368:E368"/>
    <mergeCell ref="C371:F371"/>
    <mergeCell ref="C374:E374"/>
    <mergeCell ref="C375:E375"/>
    <mergeCell ref="C376:E376"/>
    <mergeCell ref="C377:E377"/>
    <mergeCell ref="C378:E378"/>
    <mergeCell ref="C379:E379"/>
    <mergeCell ref="C380:E380"/>
    <mergeCell ref="C383:E383"/>
    <mergeCell ref="C386:F386"/>
    <mergeCell ref="C389:E389"/>
    <mergeCell ref="C390:E390"/>
    <mergeCell ref="C403:F403"/>
    <mergeCell ref="C420:E420"/>
    <mergeCell ref="C391:E391"/>
    <mergeCell ref="C392:E392"/>
    <mergeCell ref="C393:E393"/>
    <mergeCell ref="C394:E394"/>
    <mergeCell ref="C395:E395"/>
    <mergeCell ref="C396:E396"/>
    <mergeCell ref="C397:E397"/>
    <mergeCell ref="C398:E398"/>
    <mergeCell ref="C400:E400"/>
  </mergeCells>
  <conditionalFormatting sqref="C151:C327">
    <cfRule type="expression" dxfId="38" priority="17">
      <formula>G149="Yes"</formula>
    </cfRule>
  </conditionalFormatting>
  <conditionalFormatting sqref="C327">
    <cfRule type="expression" dxfId="37" priority="16">
      <formula>E325="Yes"</formula>
    </cfRule>
    <cfRule type="expression" dxfId="36" priority="15">
      <formula>$F$325="Yes"</formula>
    </cfRule>
  </conditionalFormatting>
  <conditionalFormatting sqref="C383">
    <cfRule type="expression" dxfId="35" priority="14">
      <formula>$F$381="Yes"</formula>
    </cfRule>
  </conditionalFormatting>
  <conditionalFormatting sqref="C400">
    <cfRule type="expression" dxfId="34" priority="13">
      <formula>$F$398="Yes"</formula>
    </cfRule>
  </conditionalFormatting>
  <conditionalFormatting sqref="C420">
    <cfRule type="expression" dxfId="33" priority="12">
      <formula>$F$418="Yes"</formula>
    </cfRule>
  </conditionalFormatting>
  <conditionalFormatting sqref="C89:E89">
    <cfRule type="expression" dxfId="32" priority="10">
      <formula>$F$87="Yes"</formula>
    </cfRule>
  </conditionalFormatting>
  <conditionalFormatting sqref="C105:E105">
    <cfRule type="expression" dxfId="31" priority="11">
      <formula>$F$103="Yes"</formula>
    </cfRule>
  </conditionalFormatting>
  <conditionalFormatting sqref="C151:E151">
    <cfRule type="expression" dxfId="30" priority="9">
      <formula>$F$149="Yes"</formula>
    </cfRule>
  </conditionalFormatting>
  <conditionalFormatting sqref="C169:E169">
    <cfRule type="expression" dxfId="29" priority="8">
      <formula>$F$167="Yes"</formula>
    </cfRule>
  </conditionalFormatting>
  <conditionalFormatting sqref="C187:E187">
    <cfRule type="expression" dxfId="28" priority="7">
      <formula>$F$185="Yes"</formula>
    </cfRule>
  </conditionalFormatting>
  <conditionalFormatting sqref="C205:E205">
    <cfRule type="expression" dxfId="27" priority="6">
      <formula>$F$203="Yes"</formula>
    </cfRule>
  </conditionalFormatting>
  <conditionalFormatting sqref="C261:E261">
    <cfRule type="expression" dxfId="26" priority="5">
      <formula>$F$259="Yes"</formula>
    </cfRule>
  </conditionalFormatting>
  <conditionalFormatting sqref="C275:E275">
    <cfRule type="expression" dxfId="25" priority="4">
      <formula>$F$273="Yes"</formula>
    </cfRule>
  </conditionalFormatting>
  <conditionalFormatting sqref="C291:E291">
    <cfRule type="expression" dxfId="24" priority="3">
      <formula>$F$289="Yes"</formula>
    </cfRule>
  </conditionalFormatting>
  <conditionalFormatting sqref="C305:E305">
    <cfRule type="expression" dxfId="23" priority="2">
      <formula>$F$303="Yes"</formula>
    </cfRule>
  </conditionalFormatting>
  <conditionalFormatting sqref="F344 H344:J344">
    <cfRule type="expression" dxfId="22" priority="18">
      <formula>F342="Yes"</formula>
    </cfRule>
  </conditionalFormatting>
  <conditionalFormatting sqref="G7">
    <cfRule type="expression" dxfId="21" priority="19">
      <formula>LEN(TRIM(G7))&gt;0</formula>
    </cfRule>
  </conditionalFormatting>
  <dataValidations count="1">
    <dataValidation type="list" allowBlank="1" showErrorMessage="1" sqref="F81:F87 F95:F103 F143:F149 F157:F167 F175:F185 F194:F203 F252:F259 F264:F273 F278:F289 F294:F303 F318:F325 F335:F342 H335:J342 F349:F366 F374:F381 F389:F398 F406:F418" xr:uid="{00000000-0002-0000-0200-000000000000}">
      <formula1>"Yes"</formula1>
      <formula2>0</formula2>
    </dataValidation>
  </dataValidations>
  <pageMargins left="0.7" right="0.7" top="0.75" bottom="0.75" header="0.511811023622047" footer="0.511811023622047"/>
  <pageSetup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6"/>
  <sheetViews>
    <sheetView showGridLines="0" topLeftCell="A53" zoomScaleNormal="100" workbookViewId="0">
      <selection activeCell="E54" sqref="E54"/>
    </sheetView>
  </sheetViews>
  <sheetFormatPr baseColWidth="10" defaultColWidth="0" defaultRowHeight="13" zeroHeight="1"/>
  <cols>
    <col min="1" max="1" width="2.5" customWidth="1"/>
    <col min="2" max="2" width="78.83203125" customWidth="1"/>
    <col min="3" max="3" width="3.1640625" customWidth="1"/>
    <col min="4" max="4" width="31.1640625" customWidth="1"/>
    <col min="5" max="6" width="15.6640625" customWidth="1"/>
    <col min="7" max="16384" width="12.6640625" hidden="1"/>
  </cols>
  <sheetData>
    <row r="1" spans="1:6" ht="21.75" customHeight="1">
      <c r="A1" s="1"/>
      <c r="B1" s="1"/>
      <c r="C1" s="1"/>
      <c r="D1" s="1"/>
      <c r="E1" s="1"/>
      <c r="F1" s="1"/>
    </row>
    <row r="2" spans="1:6" ht="60" customHeight="1">
      <c r="A2" s="1"/>
      <c r="B2" s="5" t="s">
        <v>353</v>
      </c>
      <c r="C2" s="1"/>
      <c r="D2" s="1"/>
      <c r="E2" s="1"/>
      <c r="F2" s="1"/>
    </row>
    <row r="3" spans="1:6">
      <c r="A3" s="1"/>
      <c r="B3" s="8"/>
      <c r="C3" s="11"/>
      <c r="D3" s="11"/>
      <c r="E3" s="11"/>
      <c r="F3" s="11"/>
    </row>
    <row r="4" spans="1:6" ht="64.5" customHeight="1">
      <c r="A4" s="1"/>
      <c r="B4" s="144" t="s">
        <v>354</v>
      </c>
      <c r="C4" s="11"/>
      <c r="D4" s="145"/>
      <c r="E4" s="11"/>
      <c r="F4" s="11"/>
    </row>
    <row r="5" spans="1:6" ht="16.5" customHeight="1">
      <c r="A5" s="1"/>
      <c r="B5" s="1"/>
      <c r="C5" s="1"/>
      <c r="D5" s="146"/>
      <c r="E5" s="1"/>
      <c r="F5" s="1"/>
    </row>
    <row r="6" spans="1:6" ht="34">
      <c r="A6" s="1"/>
      <c r="B6" s="58" t="s">
        <v>355</v>
      </c>
      <c r="C6" s="1"/>
      <c r="D6" s="146" t="s">
        <v>356</v>
      </c>
      <c r="E6" s="1"/>
      <c r="F6" s="1"/>
    </row>
    <row r="7" spans="1:6" ht="15" customHeight="1">
      <c r="A7" s="1"/>
      <c r="B7" s="145"/>
      <c r="C7" s="11"/>
      <c r="D7" s="11"/>
      <c r="E7" s="11"/>
      <c r="F7" s="11"/>
    </row>
    <row r="8" spans="1:6" ht="30" customHeight="1">
      <c r="A8" s="1"/>
      <c r="B8" s="145" t="s">
        <v>357</v>
      </c>
      <c r="C8" s="11"/>
      <c r="D8" s="147" t="s">
        <v>73</v>
      </c>
      <c r="E8" s="11"/>
      <c r="F8" s="11"/>
    </row>
    <row r="9" spans="1:6" ht="30" customHeight="1">
      <c r="A9" s="1"/>
      <c r="B9" s="145" t="s">
        <v>358</v>
      </c>
      <c r="C9" s="11"/>
      <c r="D9" s="147" t="s">
        <v>73</v>
      </c>
      <c r="E9" s="11"/>
      <c r="F9" s="11"/>
    </row>
    <row r="10" spans="1:6" ht="30" customHeight="1">
      <c r="A10" s="1"/>
      <c r="B10" s="145" t="s">
        <v>359</v>
      </c>
      <c r="C10" s="11"/>
      <c r="D10" s="147" t="s">
        <v>88</v>
      </c>
      <c r="E10" s="11"/>
      <c r="F10" s="11"/>
    </row>
    <row r="11" spans="1:6" ht="27" customHeight="1">
      <c r="A11" s="1"/>
      <c r="B11" s="11"/>
      <c r="C11" s="11"/>
      <c r="D11" s="11"/>
      <c r="E11" s="11"/>
      <c r="F11" s="11"/>
    </row>
    <row r="12" spans="1:6" ht="30" customHeight="1">
      <c r="A12" s="1"/>
      <c r="B12" s="321" t="s">
        <v>360</v>
      </c>
      <c r="C12" s="321"/>
      <c r="D12" s="321"/>
      <c r="E12" s="1"/>
      <c r="F12" s="1"/>
    </row>
    <row r="13" spans="1:6" ht="24.75" customHeight="1">
      <c r="A13" s="1"/>
      <c r="B13" s="369" t="s">
        <v>185</v>
      </c>
      <c r="C13" s="369"/>
      <c r="D13" s="369"/>
      <c r="E13" s="1"/>
      <c r="F13" s="1"/>
    </row>
    <row r="14" spans="1:6" ht="12" customHeight="1">
      <c r="A14" s="1"/>
      <c r="B14" s="149"/>
      <c r="C14" s="149"/>
      <c r="D14" s="149"/>
      <c r="E14" s="1"/>
      <c r="F14" s="1"/>
    </row>
    <row r="15" spans="1:6" ht="175.5" customHeight="1">
      <c r="A15" s="1"/>
      <c r="B15" s="366" t="s">
        <v>361</v>
      </c>
      <c r="C15" s="366"/>
      <c r="D15" s="366"/>
      <c r="E15" s="1"/>
      <c r="F15" s="1"/>
    </row>
    <row r="16" spans="1:6" ht="20.25" customHeight="1">
      <c r="A16" s="1"/>
      <c r="B16" s="150" t="str">
        <f>IF((LEN(B15)&gt;1250),Controls!A2,"")</f>
        <v/>
      </c>
      <c r="C16" s="149"/>
      <c r="D16" s="149"/>
      <c r="E16" s="1"/>
      <c r="F16" s="1"/>
    </row>
    <row r="17" spans="1:6" ht="30" customHeight="1">
      <c r="A17" s="1"/>
      <c r="B17" s="321" t="s">
        <v>362</v>
      </c>
      <c r="C17" s="321"/>
      <c r="D17" s="321"/>
      <c r="E17" s="1"/>
      <c r="F17" s="1"/>
    </row>
    <row r="18" spans="1:6" ht="24.75" customHeight="1">
      <c r="A18" s="1"/>
      <c r="B18" s="369" t="s">
        <v>185</v>
      </c>
      <c r="C18" s="369"/>
      <c r="D18" s="369"/>
      <c r="E18" s="1"/>
      <c r="F18" s="1"/>
    </row>
    <row r="19" spans="1:6" ht="14.25" customHeight="1">
      <c r="A19" s="1"/>
      <c r="B19" s="149"/>
      <c r="C19" s="149"/>
      <c r="D19" s="149"/>
      <c r="E19" s="1"/>
      <c r="F19" s="1"/>
    </row>
    <row r="20" spans="1:6" ht="218.25" customHeight="1">
      <c r="A20" s="1"/>
      <c r="B20" s="366" t="s">
        <v>363</v>
      </c>
      <c r="C20" s="366"/>
      <c r="D20" s="366"/>
      <c r="E20" s="1"/>
      <c r="F20" s="1"/>
    </row>
    <row r="21" spans="1:6" ht="18.75" customHeight="1">
      <c r="A21" s="1"/>
      <c r="B21" s="150" t="str">
        <f>IF((LEN(B20)&gt;1250),Controls!A2,"")</f>
        <v/>
      </c>
      <c r="C21" s="149"/>
      <c r="D21" s="149"/>
      <c r="E21" s="1"/>
      <c r="F21" s="1"/>
    </row>
    <row r="22" spans="1:6" ht="36" customHeight="1">
      <c r="A22" s="1"/>
      <c r="B22" s="8"/>
      <c r="C22" s="11"/>
      <c r="D22" s="11"/>
      <c r="E22" s="11"/>
      <c r="F22" s="11"/>
    </row>
    <row r="23" spans="1:6" ht="34.5" customHeight="1">
      <c r="A23" s="1"/>
      <c r="B23" s="144" t="s">
        <v>364</v>
      </c>
      <c r="C23" s="11"/>
      <c r="D23" s="145"/>
      <c r="E23" s="11"/>
      <c r="F23" s="11"/>
    </row>
    <row r="24" spans="1:6" ht="24.75" customHeight="1">
      <c r="A24" s="1"/>
      <c r="B24" s="368" t="s">
        <v>365</v>
      </c>
      <c r="C24" s="368"/>
      <c r="D24" s="368"/>
      <c r="E24" s="11"/>
      <c r="F24" s="11"/>
    </row>
    <row r="25" spans="1:6" ht="15.75" customHeight="1">
      <c r="A25" s="1"/>
      <c r="B25" s="1"/>
      <c r="C25" s="1"/>
      <c r="D25" s="146"/>
      <c r="E25" s="1"/>
      <c r="F25" s="1"/>
    </row>
    <row r="26" spans="1:6" ht="24.75" customHeight="1">
      <c r="A26" s="1"/>
      <c r="B26" s="1"/>
      <c r="C26" s="1"/>
      <c r="D26" s="146" t="s">
        <v>164</v>
      </c>
      <c r="E26" s="1"/>
      <c r="F26" s="1"/>
    </row>
    <row r="27" spans="1:6" ht="15.75" customHeight="1">
      <c r="A27" s="1"/>
      <c r="B27" s="1"/>
      <c r="C27" s="1"/>
      <c r="D27" s="146"/>
      <c r="E27" s="1"/>
      <c r="F27" s="1"/>
    </row>
    <row r="28" spans="1:6" ht="30" customHeight="1">
      <c r="A28" s="1"/>
      <c r="B28" s="145" t="s">
        <v>366</v>
      </c>
      <c r="C28" s="1"/>
      <c r="D28" s="147"/>
      <c r="E28" s="151"/>
      <c r="F28" s="151"/>
    </row>
    <row r="29" spans="1:6" ht="30" customHeight="1">
      <c r="A29" s="1"/>
      <c r="B29" s="145" t="s">
        <v>367</v>
      </c>
      <c r="C29" s="1"/>
      <c r="D29" s="147"/>
      <c r="E29" s="1"/>
      <c r="F29" s="1"/>
    </row>
    <row r="30" spans="1:6" ht="30" customHeight="1">
      <c r="A30" s="1"/>
      <c r="B30" s="145" t="s">
        <v>368</v>
      </c>
      <c r="C30" s="1"/>
      <c r="D30" s="147" t="s">
        <v>73</v>
      </c>
      <c r="E30" s="1"/>
      <c r="F30" s="1"/>
    </row>
    <row r="31" spans="1:6" ht="30" customHeight="1">
      <c r="A31" s="1"/>
      <c r="B31" s="145" t="s">
        <v>369</v>
      </c>
      <c r="C31" s="1"/>
      <c r="D31" s="147"/>
      <c r="E31" s="1"/>
      <c r="F31" s="1"/>
    </row>
    <row r="32" spans="1:6" ht="30" customHeight="1">
      <c r="A32" s="1"/>
      <c r="B32" s="145" t="s">
        <v>370</v>
      </c>
      <c r="C32" s="1"/>
      <c r="D32" s="147"/>
      <c r="E32" s="1"/>
      <c r="F32" s="1"/>
    </row>
    <row r="33" spans="1:6" ht="30" customHeight="1">
      <c r="A33" s="1"/>
      <c r="B33" s="145" t="s">
        <v>171</v>
      </c>
      <c r="C33" s="1"/>
      <c r="D33" s="147"/>
      <c r="E33" s="1"/>
      <c r="F33" s="1"/>
    </row>
    <row r="34" spans="1:6" ht="13.5" customHeight="1">
      <c r="A34" s="1"/>
      <c r="B34" s="133" t="str">
        <f>IF(D33="Yes",Controls!$B$2,"")</f>
        <v/>
      </c>
      <c r="C34" s="11"/>
      <c r="D34" s="145"/>
      <c r="E34" s="11"/>
      <c r="F34" s="11"/>
    </row>
    <row r="35" spans="1:6" ht="62.25" customHeight="1">
      <c r="A35" s="1"/>
      <c r="B35" s="138"/>
      <c r="C35" s="11"/>
      <c r="D35" s="145"/>
      <c r="E35" s="11"/>
      <c r="F35" s="11"/>
    </row>
    <row r="36" spans="1:6" ht="34.5" customHeight="1">
      <c r="A36" s="1"/>
      <c r="B36" s="144" t="s">
        <v>371</v>
      </c>
      <c r="C36" s="11"/>
      <c r="D36" s="145"/>
      <c r="E36" s="11"/>
      <c r="F36" s="11"/>
    </row>
    <row r="37" spans="1:6" ht="51" customHeight="1">
      <c r="A37" s="1"/>
      <c r="B37" s="368" t="s">
        <v>372</v>
      </c>
      <c r="C37" s="368"/>
      <c r="D37" s="368"/>
      <c r="E37" s="11"/>
      <c r="F37" s="11"/>
    </row>
    <row r="38" spans="1:6" ht="24.75" customHeight="1">
      <c r="A38" s="1"/>
      <c r="B38" s="148" t="s">
        <v>226</v>
      </c>
      <c r="C38" s="1"/>
      <c r="D38" s="146"/>
      <c r="E38" s="1"/>
      <c r="F38" s="1"/>
    </row>
    <row r="39" spans="1:6" ht="15.75" customHeight="1">
      <c r="A39" s="1"/>
      <c r="B39" s="1"/>
      <c r="C39" s="1"/>
      <c r="D39" s="146"/>
      <c r="E39" s="1"/>
      <c r="F39" s="1"/>
    </row>
    <row r="40" spans="1:6" ht="24.75" customHeight="1">
      <c r="A40" s="1"/>
      <c r="B40" s="152" t="s">
        <v>186</v>
      </c>
      <c r="C40" s="1"/>
      <c r="D40" s="146"/>
      <c r="E40" s="1"/>
      <c r="F40" s="1"/>
    </row>
    <row r="41" spans="1:6" ht="108" customHeight="1">
      <c r="A41" s="1"/>
      <c r="B41" s="366"/>
      <c r="C41" s="366"/>
      <c r="D41" s="366"/>
      <c r="E41" s="1"/>
      <c r="F41" s="1"/>
    </row>
    <row r="42" spans="1:6" ht="15.75" customHeight="1">
      <c r="A42" s="1"/>
      <c r="B42" s="153" t="str">
        <f>IF((LEN(B41)&gt;500),Controls!$A$2,"")</f>
        <v/>
      </c>
      <c r="C42" s="1"/>
      <c r="D42" s="146"/>
      <c r="E42" s="1"/>
      <c r="F42" s="1"/>
    </row>
    <row r="43" spans="1:6" ht="24.75" customHeight="1">
      <c r="A43" s="1"/>
      <c r="B43" s="152" t="s">
        <v>187</v>
      </c>
      <c r="C43" s="1"/>
      <c r="D43" s="146"/>
      <c r="E43" s="1"/>
      <c r="F43" s="1"/>
    </row>
    <row r="44" spans="1:6" ht="84.75" customHeight="1">
      <c r="A44" s="1"/>
      <c r="B44" s="366" t="s">
        <v>373</v>
      </c>
      <c r="C44" s="366"/>
      <c r="D44" s="366"/>
      <c r="E44" s="1"/>
      <c r="F44" s="1"/>
    </row>
    <row r="45" spans="1:6" ht="15.75" customHeight="1">
      <c r="A45" s="1"/>
      <c r="B45" s="153" t="str">
        <f>IF((LEN(B44)&gt;500),Controls!$A$2,"")</f>
        <v/>
      </c>
      <c r="C45" s="1"/>
      <c r="D45" s="146"/>
      <c r="E45" s="1"/>
      <c r="F45" s="1"/>
    </row>
    <row r="46" spans="1:6" ht="24.75" customHeight="1">
      <c r="A46" s="1"/>
      <c r="B46" s="152" t="s">
        <v>189</v>
      </c>
      <c r="C46" s="1"/>
      <c r="D46" s="146"/>
      <c r="E46" s="1"/>
      <c r="F46" s="1"/>
    </row>
    <row r="47" spans="1:6" ht="84.75" customHeight="1">
      <c r="A47" s="1"/>
      <c r="B47" s="365" t="s">
        <v>373</v>
      </c>
      <c r="C47" s="365"/>
      <c r="D47" s="365"/>
      <c r="E47" s="1"/>
      <c r="F47" s="1"/>
    </row>
    <row r="48" spans="1:6" ht="15.75" customHeight="1">
      <c r="A48" s="1"/>
      <c r="B48" s="153" t="str">
        <f>IF((LEN(B47)&gt;500),Controls!$A$2,"")</f>
        <v/>
      </c>
      <c r="C48" s="1"/>
      <c r="D48" s="146"/>
      <c r="E48" s="1"/>
      <c r="F48" s="1"/>
    </row>
    <row r="49" spans="1:6" ht="24.75" customHeight="1">
      <c r="A49" s="1"/>
      <c r="B49" s="152" t="s">
        <v>190</v>
      </c>
      <c r="C49" s="1"/>
      <c r="D49" s="146"/>
      <c r="E49" s="1"/>
      <c r="F49" s="1"/>
    </row>
    <row r="50" spans="1:6" ht="84.75" customHeight="1">
      <c r="A50" s="1"/>
      <c r="B50" s="365" t="s">
        <v>373</v>
      </c>
      <c r="C50" s="365"/>
      <c r="D50" s="365"/>
      <c r="E50" s="1"/>
      <c r="F50" s="1"/>
    </row>
    <row r="51" spans="1:6" ht="15.75" customHeight="1">
      <c r="A51" s="1"/>
      <c r="B51" s="153" t="str">
        <f>IF((LEN(B50)&gt;500),Controls!$A$2,"")</f>
        <v/>
      </c>
      <c r="C51" s="1"/>
      <c r="D51" s="146"/>
      <c r="E51" s="1"/>
      <c r="F51" s="1"/>
    </row>
    <row r="52" spans="1:6" ht="24.75" customHeight="1">
      <c r="A52" s="1"/>
      <c r="B52" s="152" t="s">
        <v>191</v>
      </c>
      <c r="C52" s="1"/>
      <c r="D52" s="146"/>
      <c r="E52" s="1"/>
      <c r="F52" s="1"/>
    </row>
    <row r="53" spans="1:6" ht="84.75" customHeight="1">
      <c r="A53" s="1"/>
      <c r="B53" s="366"/>
      <c r="C53" s="366"/>
      <c r="D53" s="366"/>
      <c r="E53" s="1"/>
      <c r="F53" s="1"/>
    </row>
    <row r="54" spans="1:6" ht="15.75" customHeight="1">
      <c r="A54" s="1"/>
      <c r="B54" s="153" t="str">
        <f>IF((LEN(B53)&gt;500),Controls!$A$2,"")</f>
        <v/>
      </c>
      <c r="C54" s="1"/>
      <c r="D54" s="146"/>
      <c r="E54" s="1"/>
      <c r="F54" s="1"/>
    </row>
    <row r="55" spans="1:6" ht="84.75" customHeight="1">
      <c r="A55" s="1"/>
      <c r="B55" s="154"/>
      <c r="C55" s="1"/>
      <c r="D55" s="1"/>
      <c r="E55" s="1"/>
      <c r="F55" s="1"/>
    </row>
    <row r="56" spans="1:6" ht="34.5" customHeight="1">
      <c r="A56" s="1"/>
      <c r="B56" s="144" t="s">
        <v>374</v>
      </c>
      <c r="C56" s="1"/>
      <c r="D56" s="1"/>
      <c r="E56" s="1"/>
      <c r="F56" s="1"/>
    </row>
    <row r="57" spans="1:6" ht="37.5" customHeight="1">
      <c r="A57" s="1"/>
      <c r="B57" s="367" t="s">
        <v>375</v>
      </c>
      <c r="C57" s="367"/>
      <c r="D57" s="367"/>
      <c r="E57" s="1"/>
      <c r="F57" s="1"/>
    </row>
    <row r="58" spans="1:6" ht="14.25" customHeight="1">
      <c r="A58" s="1"/>
      <c r="B58" s="149"/>
      <c r="C58" s="149"/>
      <c r="D58" s="149"/>
      <c r="E58" s="1"/>
      <c r="F58" s="1"/>
    </row>
    <row r="59" spans="1:6" ht="24.75" customHeight="1">
      <c r="A59" s="10"/>
      <c r="B59" s="155"/>
      <c r="C59" s="155"/>
      <c r="D59" s="156" t="s">
        <v>376</v>
      </c>
      <c r="E59" s="10"/>
      <c r="F59" s="10"/>
    </row>
    <row r="60" spans="1:6" ht="14.25" customHeight="1">
      <c r="A60" s="1"/>
      <c r="B60" s="149"/>
      <c r="C60" s="149"/>
      <c r="D60" s="149"/>
      <c r="E60" s="1"/>
      <c r="F60" s="1"/>
    </row>
    <row r="61" spans="1:6" ht="42.75" customHeight="1">
      <c r="A61" s="1"/>
      <c r="B61" s="145" t="s">
        <v>377</v>
      </c>
      <c r="C61" s="1"/>
      <c r="D61" s="147" t="s">
        <v>73</v>
      </c>
      <c r="E61" s="1"/>
      <c r="F61" s="1"/>
    </row>
    <row r="62" spans="1:6" ht="42.75" customHeight="1">
      <c r="A62" s="1"/>
      <c r="B62" s="145" t="s">
        <v>378</v>
      </c>
      <c r="C62" s="1"/>
      <c r="D62" s="147" t="s">
        <v>73</v>
      </c>
      <c r="E62" s="1"/>
      <c r="F62" s="1"/>
    </row>
    <row r="63" spans="1:6" ht="45" customHeight="1">
      <c r="A63" s="1"/>
      <c r="B63" s="145" t="s">
        <v>379</v>
      </c>
      <c r="C63" s="1"/>
      <c r="D63" s="147"/>
      <c r="E63" s="1"/>
      <c r="F63" s="1"/>
    </row>
    <row r="64" spans="1:6" ht="64.5" customHeight="1">
      <c r="A64" s="1"/>
      <c r="B64" s="145" t="s">
        <v>380</v>
      </c>
      <c r="C64" s="1"/>
      <c r="D64" s="147" t="s">
        <v>73</v>
      </c>
      <c r="E64" s="1"/>
      <c r="F64" s="1"/>
    </row>
    <row r="65" spans="1:6" ht="42.75" customHeight="1">
      <c r="A65" s="1"/>
      <c r="B65" s="145" t="s">
        <v>381</v>
      </c>
      <c r="C65" s="1"/>
      <c r="D65" s="157"/>
      <c r="E65" s="1"/>
      <c r="F65" s="1"/>
    </row>
    <row r="66" spans="1:6" ht="21" customHeight="1">
      <c r="A66" s="1"/>
      <c r="B66" s="133" t="str">
        <f>IF(D65="Yes",Controls!$B$2,"")</f>
        <v/>
      </c>
      <c r="C66" s="1"/>
      <c r="D66" s="1"/>
      <c r="E66" s="1"/>
      <c r="F66" s="1"/>
    </row>
    <row r="67" spans="1:6" ht="62.25" customHeight="1">
      <c r="A67" s="1"/>
      <c r="B67" s="138"/>
      <c r="C67" s="149"/>
      <c r="D67" s="158"/>
      <c r="E67" s="1"/>
      <c r="F67" s="1"/>
    </row>
    <row r="68" spans="1:6" ht="34.5" customHeight="1">
      <c r="A68" s="1"/>
      <c r="B68" s="144" t="s">
        <v>382</v>
      </c>
      <c r="C68" s="11"/>
      <c r="D68" s="145"/>
      <c r="E68" s="11"/>
      <c r="F68" s="11"/>
    </row>
    <row r="69" spans="1:6" ht="70.5" customHeight="1">
      <c r="A69" s="1"/>
      <c r="B69" s="368" t="s">
        <v>383</v>
      </c>
      <c r="C69" s="368"/>
      <c r="D69" s="368"/>
      <c r="E69" s="11"/>
      <c r="F69" s="11"/>
    </row>
    <row r="70" spans="1:6" ht="15.75" customHeight="1">
      <c r="A70" s="1"/>
      <c r="B70" s="1"/>
      <c r="C70" s="1"/>
      <c r="D70" s="146"/>
      <c r="E70" s="1"/>
      <c r="F70" s="1"/>
    </row>
    <row r="71" spans="1:6" ht="24.75" customHeight="1">
      <c r="A71" s="1"/>
      <c r="B71" s="145"/>
      <c r="C71" s="1"/>
      <c r="D71" s="146" t="s">
        <v>164</v>
      </c>
      <c r="E71" s="1"/>
      <c r="F71" s="1"/>
    </row>
    <row r="72" spans="1:6" ht="15.75" customHeight="1">
      <c r="A72" s="1"/>
      <c r="B72" s="145"/>
      <c r="C72" s="1"/>
      <c r="D72" s="146"/>
      <c r="E72" s="1"/>
      <c r="F72" s="1"/>
    </row>
    <row r="73" spans="1:6" ht="30" customHeight="1">
      <c r="A73" s="1"/>
      <c r="B73" s="145" t="s">
        <v>384</v>
      </c>
      <c r="C73" s="1"/>
      <c r="D73" s="147"/>
      <c r="E73" s="1"/>
      <c r="F73" s="1"/>
    </row>
    <row r="74" spans="1:6" ht="30" customHeight="1">
      <c r="A74" s="1"/>
      <c r="B74" s="145" t="s">
        <v>385</v>
      </c>
      <c r="C74" s="1"/>
      <c r="D74" s="147" t="s">
        <v>73</v>
      </c>
      <c r="E74" s="1"/>
      <c r="F74" s="1"/>
    </row>
    <row r="75" spans="1:6" ht="30" customHeight="1">
      <c r="A75" s="1"/>
      <c r="B75" s="145" t="s">
        <v>386</v>
      </c>
      <c r="C75" s="1"/>
      <c r="D75" s="147"/>
      <c r="E75" s="1"/>
      <c r="F75" s="1"/>
    </row>
    <row r="76" spans="1:6" ht="45" customHeight="1">
      <c r="A76" s="1"/>
      <c r="B76" s="145" t="s">
        <v>387</v>
      </c>
      <c r="C76" s="1"/>
      <c r="D76" s="147" t="s">
        <v>73</v>
      </c>
      <c r="E76" s="1"/>
      <c r="F76" s="1"/>
    </row>
    <row r="77" spans="1:6" ht="30" customHeight="1">
      <c r="A77" s="1"/>
      <c r="B77" s="145" t="s">
        <v>388</v>
      </c>
      <c r="C77" s="1"/>
      <c r="D77" s="147"/>
      <c r="E77" s="1"/>
      <c r="F77" s="1"/>
    </row>
    <row r="78" spans="1:6" ht="30" customHeight="1">
      <c r="A78" s="1"/>
      <c r="B78" s="145" t="s">
        <v>389</v>
      </c>
      <c r="C78" s="1"/>
      <c r="D78" s="147" t="s">
        <v>73</v>
      </c>
      <c r="E78" s="1"/>
      <c r="F78" s="1"/>
    </row>
    <row r="79" spans="1:6" ht="30" customHeight="1">
      <c r="A79" s="1"/>
      <c r="B79" s="145" t="s">
        <v>390</v>
      </c>
      <c r="C79" s="1"/>
      <c r="D79" s="147" t="s">
        <v>73</v>
      </c>
      <c r="E79" s="1"/>
      <c r="F79" s="1"/>
    </row>
    <row r="80" spans="1:6" ht="30" customHeight="1">
      <c r="A80" s="1"/>
      <c r="B80" s="145" t="s">
        <v>391</v>
      </c>
      <c r="C80" s="1"/>
      <c r="D80" s="147" t="s">
        <v>73</v>
      </c>
      <c r="E80" s="1"/>
      <c r="F80" s="1"/>
    </row>
    <row r="81" spans="1:6" ht="30" customHeight="1">
      <c r="A81" s="1"/>
      <c r="B81" s="145" t="s">
        <v>171</v>
      </c>
      <c r="C81" s="1"/>
      <c r="D81" s="147"/>
      <c r="E81" s="1"/>
      <c r="F81" s="1"/>
    </row>
    <row r="82" spans="1:6" ht="13.5" customHeight="1">
      <c r="A82" s="1"/>
      <c r="B82" s="133" t="str">
        <f>IF(D81="Yes",Controls!$B$2,"")</f>
        <v/>
      </c>
      <c r="C82" s="11"/>
      <c r="D82" s="145"/>
      <c r="E82" s="11"/>
      <c r="F82" s="11"/>
    </row>
    <row r="83" spans="1:6" ht="57" customHeight="1">
      <c r="A83" s="1"/>
      <c r="B83" s="138"/>
      <c r="C83" s="145"/>
      <c r="D83" s="145"/>
      <c r="E83" s="11"/>
      <c r="F83" s="11"/>
    </row>
    <row r="84" spans="1:6" ht="107.25" customHeight="1">
      <c r="A84" s="1"/>
      <c r="B84" s="1"/>
      <c r="C84" s="1"/>
      <c r="D84" s="146"/>
      <c r="E84" s="1"/>
      <c r="F84" s="1"/>
    </row>
    <row r="85" spans="1:6" ht="107.25" customHeight="1">
      <c r="A85" s="1"/>
      <c r="B85" s="1"/>
      <c r="C85" s="1"/>
      <c r="D85" s="146"/>
      <c r="E85" s="1"/>
      <c r="F85" s="1"/>
    </row>
    <row r="86" spans="1:6" ht="107.25" customHeight="1">
      <c r="A86" s="1"/>
      <c r="B86" s="1"/>
      <c r="C86" s="1"/>
      <c r="D86" s="146"/>
      <c r="E86" s="1"/>
      <c r="F86" s="1"/>
    </row>
  </sheetData>
  <sheetProtection sheet="1" objects="1" scenarios="1"/>
  <mergeCells count="15">
    <mergeCell ref="B12:D12"/>
    <mergeCell ref="B13:D13"/>
    <mergeCell ref="B15:D15"/>
    <mergeCell ref="B17:D17"/>
    <mergeCell ref="B18:D18"/>
    <mergeCell ref="B20:D20"/>
    <mergeCell ref="B24:D24"/>
    <mergeCell ref="B37:D37"/>
    <mergeCell ref="B41:D41"/>
    <mergeCell ref="B44:D44"/>
    <mergeCell ref="B47:D47"/>
    <mergeCell ref="B50:D50"/>
    <mergeCell ref="B53:D53"/>
    <mergeCell ref="B57:D57"/>
    <mergeCell ref="B69:D69"/>
  </mergeCells>
  <conditionalFormatting sqref="B35">
    <cfRule type="expression" dxfId="20" priority="2">
      <formula>D33="Yes"</formula>
    </cfRule>
  </conditionalFormatting>
  <conditionalFormatting sqref="B67">
    <cfRule type="expression" dxfId="19" priority="3">
      <formula>D65="Yes"</formula>
    </cfRule>
  </conditionalFormatting>
  <conditionalFormatting sqref="B83">
    <cfRule type="expression" dxfId="18" priority="4">
      <formula>D81="Yes"</formula>
    </cfRule>
  </conditionalFormatting>
  <conditionalFormatting sqref="E22:F22">
    <cfRule type="expression" dxfId="17" priority="6">
      <formula>LEN(TRIM(E22))&gt;0</formula>
    </cfRule>
  </conditionalFormatting>
  <conditionalFormatting sqref="E28:F28">
    <cfRule type="colorScale" priority="5">
      <colorScale>
        <cfvo type="min"/>
        <cfvo type="max"/>
        <color rgb="FF57BB8A"/>
        <color rgb="FFFFFFFF"/>
      </colorScale>
    </cfRule>
  </conditionalFormatting>
  <conditionalFormatting sqref="F28">
    <cfRule type="expression" dxfId="16" priority="7">
      <formula>E28="Yes"</formula>
    </cfRule>
  </conditionalFormatting>
  <dataValidations count="2">
    <dataValidation type="list" allowBlank="1" showErrorMessage="1" sqref="D28:D33 D61:D65 D73:D81" xr:uid="{00000000-0002-0000-0300-000000000000}">
      <formula1>"Yes"</formula1>
      <formula2>0</formula2>
    </dataValidation>
    <dataValidation type="list" allowBlank="1" showErrorMessage="1" sqref="D8:D10" xr:uid="{00000000-0002-0000-0300-000001000000}">
      <formula1>"Yes,No"</formula1>
      <formula2>0</formula2>
    </dataValidation>
  </dataValidations>
  <pageMargins left="0.7" right="0.7" top="0.75" bottom="0.75" header="0.511811023622047" footer="0.511811023622047"/>
  <pageSetup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86"/>
  <sheetViews>
    <sheetView showGridLines="0" zoomScaleNormal="100" workbookViewId="0">
      <selection activeCell="B8" sqref="B8"/>
    </sheetView>
  </sheetViews>
  <sheetFormatPr baseColWidth="10" defaultColWidth="0" defaultRowHeight="13" zeroHeight="1"/>
  <cols>
    <col min="1" max="1" width="2.5" customWidth="1"/>
    <col min="2" max="2" width="96.83203125" customWidth="1"/>
    <col min="3" max="3" width="2.6640625" customWidth="1"/>
    <col min="4" max="4" width="25.5" customWidth="1"/>
    <col min="5" max="5" width="39.1640625" customWidth="1"/>
    <col min="6" max="16384" width="12.6640625" hidden="1"/>
  </cols>
  <sheetData>
    <row r="1" spans="1:5" ht="21.75" customHeight="1">
      <c r="A1" s="145"/>
      <c r="B1" s="159"/>
      <c r="C1" s="145"/>
      <c r="D1" s="145"/>
      <c r="E1" s="145"/>
    </row>
    <row r="2" spans="1:5" ht="60" customHeight="1">
      <c r="A2" s="145"/>
      <c r="B2" s="5" t="s">
        <v>392</v>
      </c>
      <c r="C2" s="145"/>
      <c r="D2" s="145"/>
      <c r="E2" s="145"/>
    </row>
    <row r="3" spans="1:5" ht="39.75" customHeight="1">
      <c r="A3" s="133"/>
      <c r="B3" s="160"/>
      <c r="C3" s="161"/>
      <c r="D3" s="161"/>
      <c r="E3" s="161"/>
    </row>
    <row r="4" spans="1:5" ht="34.5" customHeight="1">
      <c r="A4" s="145"/>
      <c r="B4" s="144" t="s">
        <v>393</v>
      </c>
      <c r="C4" s="162"/>
      <c r="D4" s="162"/>
      <c r="E4" s="162"/>
    </row>
    <row r="5" spans="1:5" ht="63.75" customHeight="1">
      <c r="A5" s="145"/>
      <c r="B5" s="20" t="s">
        <v>394</v>
      </c>
      <c r="C5" s="162"/>
      <c r="D5" s="162"/>
      <c r="E5" s="162"/>
    </row>
    <row r="6" spans="1:5" ht="24.75" customHeight="1">
      <c r="A6" s="145"/>
      <c r="B6" s="148" t="s">
        <v>185</v>
      </c>
      <c r="C6" s="162"/>
      <c r="D6" s="162"/>
      <c r="E6" s="162"/>
    </row>
    <row r="7" spans="1:5">
      <c r="A7" s="145"/>
      <c r="B7" s="163"/>
      <c r="C7" s="162"/>
      <c r="D7" s="162"/>
      <c r="E7" s="162"/>
    </row>
    <row r="8" spans="1:5" ht="255" customHeight="1">
      <c r="A8" s="145"/>
      <c r="B8" s="164" t="s">
        <v>395</v>
      </c>
      <c r="C8" s="163"/>
      <c r="D8" s="163"/>
      <c r="E8" s="163"/>
    </row>
    <row r="9" spans="1:5">
      <c r="A9" s="150"/>
      <c r="B9" s="150" t="str">
        <f>IF((LEN(B8)&gt;1250),Controls!$A$2,"")</f>
        <v/>
      </c>
      <c r="C9" s="150"/>
      <c r="D9" s="150"/>
      <c r="E9" s="150"/>
    </row>
    <row r="10" spans="1:5" ht="78" customHeight="1">
      <c r="A10" s="133"/>
      <c r="B10" s="160"/>
      <c r="C10" s="161"/>
      <c r="D10" s="161"/>
      <c r="E10" s="161"/>
    </row>
    <row r="11" spans="1:5" ht="21">
      <c r="A11" s="145"/>
      <c r="B11" s="144" t="s">
        <v>396</v>
      </c>
      <c r="C11" s="163"/>
      <c r="D11" s="163"/>
      <c r="E11" s="163"/>
    </row>
    <row r="12" spans="1:5" ht="54.75" customHeight="1">
      <c r="A12" s="145"/>
      <c r="B12" s="368" t="s">
        <v>397</v>
      </c>
      <c r="C12" s="368"/>
      <c r="D12" s="368"/>
      <c r="E12" s="163"/>
    </row>
    <row r="13" spans="1:5">
      <c r="A13" s="145"/>
      <c r="B13" s="163"/>
      <c r="C13" s="162"/>
      <c r="D13" s="162"/>
      <c r="E13" s="162"/>
    </row>
    <row r="14" spans="1:5" ht="24.75" customHeight="1">
      <c r="A14" s="145"/>
      <c r="B14" s="165"/>
      <c r="C14" s="162"/>
      <c r="D14" s="156" t="s">
        <v>398</v>
      </c>
      <c r="E14" s="162"/>
    </row>
    <row r="15" spans="1:5">
      <c r="A15" s="145"/>
      <c r="B15" s="163"/>
      <c r="C15" s="162"/>
      <c r="D15" s="162"/>
      <c r="E15" s="162"/>
    </row>
    <row r="16" spans="1:5" ht="30" customHeight="1">
      <c r="A16" s="145"/>
      <c r="B16" s="145" t="s">
        <v>399</v>
      </c>
      <c r="C16" s="158"/>
      <c r="D16" s="147"/>
      <c r="E16" s="162"/>
    </row>
    <row r="17" spans="1:5" ht="30" customHeight="1">
      <c r="A17" s="145"/>
      <c r="B17" s="145" t="s">
        <v>400</v>
      </c>
      <c r="C17" s="158"/>
      <c r="D17" s="147" t="s">
        <v>73</v>
      </c>
      <c r="E17" s="162"/>
    </row>
    <row r="18" spans="1:5" ht="30" customHeight="1">
      <c r="A18" s="145"/>
      <c r="B18" s="145" t="s">
        <v>401</v>
      </c>
      <c r="C18" s="158"/>
      <c r="D18" s="147"/>
      <c r="E18" s="162"/>
    </row>
    <row r="19" spans="1:5" ht="30" customHeight="1">
      <c r="A19" s="145"/>
      <c r="B19" s="145" t="s">
        <v>402</v>
      </c>
      <c r="C19" s="158"/>
      <c r="D19" s="147"/>
      <c r="E19" s="162"/>
    </row>
    <row r="20" spans="1:5" ht="30" customHeight="1">
      <c r="A20" s="145"/>
      <c r="B20" s="145" t="s">
        <v>403</v>
      </c>
      <c r="C20" s="158"/>
      <c r="D20" s="147"/>
      <c r="E20" s="162"/>
    </row>
    <row r="21" spans="1:5" ht="30" customHeight="1">
      <c r="A21" s="145"/>
      <c r="B21" s="145" t="s">
        <v>404</v>
      </c>
      <c r="C21" s="158"/>
      <c r="D21" s="147" t="s">
        <v>73</v>
      </c>
      <c r="E21" s="162"/>
    </row>
    <row r="22" spans="1:5" ht="30" customHeight="1">
      <c r="A22" s="145"/>
      <c r="B22" s="145" t="s">
        <v>405</v>
      </c>
      <c r="C22" s="158"/>
      <c r="D22" s="147"/>
      <c r="E22" s="162"/>
    </row>
    <row r="23" spans="1:5" ht="30" customHeight="1">
      <c r="A23" s="145"/>
      <c r="B23" s="145" t="s">
        <v>171</v>
      </c>
      <c r="C23" s="158"/>
      <c r="D23" s="147"/>
      <c r="E23" s="162"/>
    </row>
    <row r="24" spans="1:5" ht="13.5" customHeight="1">
      <c r="A24" s="1"/>
      <c r="B24" s="133" t="str">
        <f>IF(D23="Yes",Controls!$B$2,"")</f>
        <v/>
      </c>
      <c r="C24" s="11"/>
      <c r="D24" s="145"/>
      <c r="E24" s="11"/>
    </row>
    <row r="25" spans="1:5" ht="57" customHeight="1">
      <c r="A25" s="1"/>
      <c r="B25" s="166"/>
      <c r="C25" s="145"/>
      <c r="D25" s="145"/>
      <c r="E25" s="11"/>
    </row>
    <row r="26" spans="1:5" ht="39.75" customHeight="1">
      <c r="A26" s="133"/>
      <c r="B26" s="160"/>
      <c r="C26" s="161"/>
      <c r="D26" s="161"/>
      <c r="E26" s="161"/>
    </row>
    <row r="27" spans="1:5" ht="34.5" customHeight="1">
      <c r="A27" s="145"/>
      <c r="B27" s="144" t="s">
        <v>406</v>
      </c>
      <c r="C27" s="162"/>
      <c r="D27" s="162"/>
      <c r="E27" s="162"/>
    </row>
    <row r="28" spans="1:5" ht="51.75" customHeight="1">
      <c r="A28" s="145"/>
      <c r="B28" s="368" t="s">
        <v>407</v>
      </c>
      <c r="C28" s="368"/>
      <c r="D28" s="368"/>
      <c r="E28" s="162"/>
    </row>
    <row r="29" spans="1:5">
      <c r="A29" s="145"/>
      <c r="B29" s="163"/>
      <c r="C29" s="162"/>
      <c r="D29" s="162"/>
      <c r="E29" s="162"/>
    </row>
    <row r="30" spans="1:5" ht="24.75" customHeight="1">
      <c r="A30" s="145"/>
      <c r="B30" s="165"/>
      <c r="C30" s="162"/>
      <c r="D30" s="156" t="s">
        <v>408</v>
      </c>
      <c r="E30" s="162"/>
    </row>
    <row r="31" spans="1:5">
      <c r="A31" s="145"/>
      <c r="B31" s="163"/>
      <c r="C31" s="162"/>
      <c r="D31" s="162"/>
      <c r="E31" s="162"/>
    </row>
    <row r="32" spans="1:5" ht="30" customHeight="1">
      <c r="A32" s="145"/>
      <c r="B32" s="145" t="s">
        <v>409</v>
      </c>
      <c r="C32" s="158"/>
      <c r="D32" s="147" t="s">
        <v>73</v>
      </c>
      <c r="E32" s="163"/>
    </row>
    <row r="33" spans="1:5" ht="30" customHeight="1">
      <c r="A33" s="145"/>
      <c r="B33" s="145" t="s">
        <v>410</v>
      </c>
      <c r="C33" s="158"/>
      <c r="D33" s="147" t="s">
        <v>73</v>
      </c>
      <c r="E33" s="163"/>
    </row>
    <row r="34" spans="1:5" ht="30" customHeight="1">
      <c r="A34" s="145"/>
      <c r="B34" s="145" t="s">
        <v>411</v>
      </c>
      <c r="C34" s="158"/>
      <c r="D34" s="147" t="s">
        <v>73</v>
      </c>
      <c r="E34" s="163"/>
    </row>
    <row r="35" spans="1:5" ht="30" customHeight="1">
      <c r="A35" s="145"/>
      <c r="B35" s="145" t="s">
        <v>412</v>
      </c>
      <c r="C35" s="158"/>
      <c r="D35" s="147" t="s">
        <v>73</v>
      </c>
      <c r="E35" s="163"/>
    </row>
    <row r="36" spans="1:5" ht="30" customHeight="1">
      <c r="A36" s="145"/>
      <c r="B36" s="145" t="s">
        <v>413</v>
      </c>
      <c r="C36" s="163"/>
      <c r="D36" s="147" t="s">
        <v>73</v>
      </c>
      <c r="E36" s="163"/>
    </row>
    <row r="37" spans="1:5" ht="30" customHeight="1">
      <c r="A37" s="145"/>
      <c r="B37" s="145" t="s">
        <v>171</v>
      </c>
      <c r="C37" s="163"/>
      <c r="D37" s="147"/>
      <c r="E37" s="163"/>
    </row>
    <row r="38" spans="1:5" ht="13.5" customHeight="1">
      <c r="A38" s="1"/>
      <c r="B38" s="133" t="str">
        <f>IF(D37="Yes",Controls!$B$2,"")</f>
        <v/>
      </c>
      <c r="C38" s="11"/>
      <c r="D38" s="145"/>
      <c r="E38" s="11"/>
    </row>
    <row r="39" spans="1:5" ht="57" customHeight="1">
      <c r="A39" s="1"/>
      <c r="B39" s="138"/>
      <c r="C39" s="145"/>
      <c r="D39" s="145"/>
      <c r="E39" s="11"/>
    </row>
    <row r="40" spans="1:5" ht="66" customHeight="1">
      <c r="A40" s="145"/>
      <c r="B40" s="167"/>
      <c r="C40" s="163"/>
      <c r="D40" s="163"/>
      <c r="E40" s="163"/>
    </row>
    <row r="41" spans="1:5" ht="34.5" customHeight="1">
      <c r="A41" s="145"/>
      <c r="B41" s="144" t="s">
        <v>414</v>
      </c>
      <c r="C41" s="158"/>
      <c r="D41" s="158"/>
      <c r="E41" s="158"/>
    </row>
    <row r="42" spans="1:5" ht="30" customHeight="1">
      <c r="A42" s="145"/>
      <c r="B42" s="368" t="s">
        <v>415</v>
      </c>
      <c r="C42" s="368"/>
      <c r="D42" s="368"/>
      <c r="E42" s="162"/>
    </row>
    <row r="43" spans="1:5">
      <c r="A43" s="145"/>
      <c r="B43" s="165"/>
      <c r="C43" s="162"/>
      <c r="D43" s="156"/>
      <c r="E43" s="162"/>
    </row>
    <row r="44" spans="1:5" ht="24.75" customHeight="1">
      <c r="A44" s="145"/>
      <c r="B44" s="165"/>
      <c r="C44" s="162"/>
      <c r="D44" s="156" t="s">
        <v>416</v>
      </c>
      <c r="E44" s="162"/>
    </row>
    <row r="45" spans="1:5">
      <c r="A45" s="145"/>
      <c r="B45" s="145"/>
      <c r="C45" s="162"/>
      <c r="D45" s="162"/>
      <c r="E45" s="162"/>
    </row>
    <row r="46" spans="1:5" ht="30" customHeight="1">
      <c r="A46" s="145"/>
      <c r="B46" s="145" t="s">
        <v>417</v>
      </c>
      <c r="C46" s="158"/>
      <c r="D46" s="147" t="s">
        <v>73</v>
      </c>
      <c r="E46" s="162"/>
    </row>
    <row r="47" spans="1:5" ht="30" customHeight="1">
      <c r="A47" s="145"/>
      <c r="B47" s="145" t="s">
        <v>418</v>
      </c>
      <c r="C47" s="162"/>
      <c r="D47" s="147"/>
      <c r="E47" s="162"/>
    </row>
    <row r="48" spans="1:5" ht="30" customHeight="1">
      <c r="A48" s="145"/>
      <c r="B48" s="145" t="s">
        <v>419</v>
      </c>
      <c r="C48" s="162"/>
      <c r="D48" s="147" t="s">
        <v>73</v>
      </c>
      <c r="E48" s="162"/>
    </row>
    <row r="49" spans="1:5" ht="30" customHeight="1">
      <c r="A49" s="145"/>
      <c r="B49" s="145" t="s">
        <v>420</v>
      </c>
      <c r="C49" s="162"/>
      <c r="D49" s="147"/>
      <c r="E49" s="162"/>
    </row>
    <row r="50" spans="1:5" ht="30" customHeight="1">
      <c r="A50" s="145"/>
      <c r="B50" s="145" t="s">
        <v>421</v>
      </c>
      <c r="C50" s="162"/>
      <c r="D50" s="147"/>
      <c r="E50" s="162"/>
    </row>
    <row r="51" spans="1:5" ht="30" customHeight="1">
      <c r="A51" s="145"/>
      <c r="B51" s="145" t="s">
        <v>422</v>
      </c>
      <c r="C51" s="162"/>
      <c r="D51" s="147" t="s">
        <v>73</v>
      </c>
      <c r="E51" s="162"/>
    </row>
    <row r="52" spans="1:5" ht="30" customHeight="1">
      <c r="A52" s="145"/>
      <c r="B52" s="145" t="s">
        <v>423</v>
      </c>
      <c r="C52" s="162"/>
      <c r="D52" s="147"/>
      <c r="E52" s="162"/>
    </row>
    <row r="53" spans="1:5" ht="30" customHeight="1">
      <c r="A53" s="145"/>
      <c r="B53" s="145" t="s">
        <v>424</v>
      </c>
      <c r="C53" s="162"/>
      <c r="D53" s="147"/>
      <c r="E53" s="162"/>
    </row>
    <row r="54" spans="1:5" ht="30" customHeight="1">
      <c r="A54" s="145"/>
      <c r="B54" s="145" t="s">
        <v>425</v>
      </c>
      <c r="C54" s="162"/>
      <c r="D54" s="147"/>
      <c r="E54" s="162"/>
    </row>
    <row r="55" spans="1:5" ht="30" customHeight="1">
      <c r="A55" s="145"/>
      <c r="B55" s="145" t="s">
        <v>426</v>
      </c>
      <c r="C55" s="162"/>
      <c r="D55" s="147"/>
      <c r="E55" s="162"/>
    </row>
    <row r="56" spans="1:5" ht="30" customHeight="1">
      <c r="A56" s="145"/>
      <c r="B56" s="145" t="s">
        <v>171</v>
      </c>
      <c r="C56" s="162"/>
      <c r="D56" s="147"/>
      <c r="E56" s="162"/>
    </row>
    <row r="57" spans="1:5" ht="13.5" customHeight="1">
      <c r="A57" s="1"/>
      <c r="B57" s="133" t="str">
        <f>IF(D56="Yes",Controls!$B$2,"")</f>
        <v/>
      </c>
      <c r="C57" s="11"/>
      <c r="D57" s="145"/>
      <c r="E57" s="11"/>
    </row>
    <row r="58" spans="1:5" ht="57" customHeight="1">
      <c r="A58" s="1"/>
      <c r="B58" s="138"/>
      <c r="C58" s="145"/>
      <c r="D58" s="145"/>
      <c r="E58" s="11"/>
    </row>
    <row r="59" spans="1:5" ht="57.75" customHeight="1">
      <c r="A59" s="145"/>
      <c r="B59" s="145"/>
      <c r="C59" s="162"/>
      <c r="D59" s="162"/>
      <c r="E59" s="162"/>
    </row>
    <row r="60" spans="1:5" ht="34.5" customHeight="1">
      <c r="A60" s="145"/>
      <c r="B60" s="144" t="s">
        <v>427</v>
      </c>
      <c r="C60" s="158"/>
      <c r="D60" s="158"/>
      <c r="E60" s="158"/>
    </row>
    <row r="61" spans="1:5" ht="30" customHeight="1">
      <c r="A61" s="145"/>
      <c r="B61" s="368" t="s">
        <v>428</v>
      </c>
      <c r="C61" s="368"/>
      <c r="D61" s="368"/>
      <c r="E61" s="162"/>
    </row>
    <row r="62" spans="1:5" ht="16.5" customHeight="1">
      <c r="A62" s="145"/>
      <c r="B62" s="163"/>
      <c r="C62" s="162"/>
      <c r="D62" s="162"/>
      <c r="E62" s="162"/>
    </row>
    <row r="63" spans="1:5" ht="24.75" customHeight="1">
      <c r="A63" s="145"/>
      <c r="B63" s="165"/>
      <c r="C63" s="162"/>
      <c r="D63" s="156" t="s">
        <v>416</v>
      </c>
      <c r="E63" s="162"/>
    </row>
    <row r="64" spans="1:5">
      <c r="A64" s="145"/>
      <c r="B64" s="163"/>
      <c r="C64" s="162"/>
      <c r="D64" s="162"/>
      <c r="E64" s="162"/>
    </row>
    <row r="65" spans="1:5" ht="30" customHeight="1">
      <c r="A65" s="145"/>
      <c r="B65" s="145" t="s">
        <v>429</v>
      </c>
      <c r="C65" s="158"/>
      <c r="D65" s="147" t="s">
        <v>73</v>
      </c>
      <c r="E65" s="162"/>
    </row>
    <row r="66" spans="1:5" ht="30" customHeight="1">
      <c r="A66" s="145"/>
      <c r="B66" s="145" t="s">
        <v>430</v>
      </c>
      <c r="C66" s="162"/>
      <c r="D66" s="147" t="s">
        <v>73</v>
      </c>
      <c r="E66" s="162"/>
    </row>
    <row r="67" spans="1:5" ht="30" customHeight="1">
      <c r="A67" s="145"/>
      <c r="B67" s="145" t="s">
        <v>431</v>
      </c>
      <c r="C67" s="162"/>
      <c r="D67" s="147" t="s">
        <v>73</v>
      </c>
      <c r="E67" s="162"/>
    </row>
    <row r="68" spans="1:5" ht="30" customHeight="1">
      <c r="A68" s="145"/>
      <c r="B68" s="145" t="s">
        <v>432</v>
      </c>
      <c r="C68" s="162"/>
      <c r="D68" s="147" t="s">
        <v>73</v>
      </c>
      <c r="E68" s="162"/>
    </row>
    <row r="69" spans="1:5" ht="30" customHeight="1">
      <c r="A69" s="145"/>
      <c r="B69" s="145" t="s">
        <v>433</v>
      </c>
      <c r="C69" s="162"/>
      <c r="D69" s="147" t="s">
        <v>73</v>
      </c>
      <c r="E69" s="162"/>
    </row>
    <row r="70" spans="1:5" ht="30" customHeight="1">
      <c r="A70" s="145"/>
      <c r="B70" s="100" t="s">
        <v>171</v>
      </c>
      <c r="C70" s="162"/>
      <c r="D70" s="147"/>
      <c r="E70" s="162"/>
    </row>
    <row r="71" spans="1:5" ht="22.5" customHeight="1">
      <c r="A71" s="145"/>
      <c r="B71" s="133" t="str">
        <f>IF(D70="Yes",Controls!$B$2,"")</f>
        <v/>
      </c>
      <c r="C71" s="162"/>
      <c r="D71" s="162"/>
      <c r="E71" s="162"/>
    </row>
    <row r="72" spans="1:5" ht="53.25" customHeight="1">
      <c r="A72" s="145"/>
      <c r="B72" s="138"/>
      <c r="C72" s="162"/>
      <c r="D72" s="162"/>
      <c r="E72" s="162"/>
    </row>
    <row r="73" spans="1:5" ht="34.5" customHeight="1">
      <c r="A73" s="145"/>
      <c r="B73" s="144" t="s">
        <v>434</v>
      </c>
      <c r="C73" s="158"/>
      <c r="D73" s="158"/>
      <c r="E73" s="158"/>
    </row>
    <row r="74" spans="1:5" ht="54.75" customHeight="1">
      <c r="A74" s="145"/>
      <c r="B74" s="368" t="s">
        <v>435</v>
      </c>
      <c r="C74" s="368"/>
      <c r="D74" s="368"/>
      <c r="E74" s="162"/>
    </row>
    <row r="75" spans="1:5">
      <c r="A75" s="145"/>
      <c r="B75" s="145"/>
      <c r="C75" s="162"/>
      <c r="D75" s="162"/>
      <c r="E75" s="162"/>
    </row>
    <row r="76" spans="1:5" ht="24.75" customHeight="1">
      <c r="A76" s="145"/>
      <c r="B76" s="165"/>
      <c r="C76" s="162"/>
      <c r="D76" s="156" t="s">
        <v>436</v>
      </c>
      <c r="E76" s="162"/>
    </row>
    <row r="77" spans="1:5">
      <c r="A77" s="145"/>
      <c r="B77" s="145"/>
      <c r="C77" s="162"/>
      <c r="D77" s="162"/>
      <c r="E77" s="162"/>
    </row>
    <row r="78" spans="1:5" ht="63" customHeight="1">
      <c r="A78" s="145"/>
      <c r="B78" s="145" t="s">
        <v>437</v>
      </c>
      <c r="C78" s="158"/>
      <c r="D78" s="147" t="s">
        <v>73</v>
      </c>
      <c r="E78" s="158"/>
    </row>
    <row r="79" spans="1:5" ht="41.25" customHeight="1">
      <c r="A79" s="145"/>
      <c r="B79" s="145" t="s">
        <v>438</v>
      </c>
      <c r="C79" s="158"/>
      <c r="D79" s="147"/>
      <c r="E79" s="158"/>
    </row>
    <row r="80" spans="1:5" ht="41.25" customHeight="1">
      <c r="A80" s="145"/>
      <c r="B80" s="145" t="s">
        <v>439</v>
      </c>
      <c r="C80" s="158"/>
      <c r="D80" s="147"/>
      <c r="E80" s="158"/>
    </row>
    <row r="81" spans="1:5" ht="41.25" customHeight="1">
      <c r="A81" s="145"/>
      <c r="B81" s="145" t="s">
        <v>440</v>
      </c>
      <c r="C81" s="158"/>
      <c r="D81" s="147" t="s">
        <v>73</v>
      </c>
      <c r="E81" s="158"/>
    </row>
    <row r="82" spans="1:5" ht="41.25" customHeight="1">
      <c r="A82" s="145"/>
      <c r="B82" s="145" t="s">
        <v>441</v>
      </c>
      <c r="C82" s="158"/>
      <c r="D82" s="147"/>
      <c r="E82" s="158"/>
    </row>
    <row r="83" spans="1:5" ht="41.25" customHeight="1">
      <c r="A83" s="145"/>
      <c r="B83" s="145" t="s">
        <v>442</v>
      </c>
      <c r="C83" s="158"/>
      <c r="D83" s="147"/>
      <c r="E83" s="158"/>
    </row>
    <row r="84" spans="1:5" ht="66" customHeight="1">
      <c r="A84" s="145"/>
      <c r="B84" s="145" t="s">
        <v>443</v>
      </c>
      <c r="C84" s="158"/>
      <c r="D84" s="147"/>
      <c r="E84" s="158"/>
    </row>
    <row r="85" spans="1:5" ht="97.5" customHeight="1">
      <c r="A85" s="145"/>
      <c r="B85" s="145"/>
      <c r="C85" s="158"/>
      <c r="D85" s="158"/>
      <c r="E85" s="158"/>
    </row>
    <row r="86" spans="1:5" ht="65.25" customHeight="1">
      <c r="A86" s="145"/>
      <c r="B86" s="145"/>
      <c r="C86" s="158"/>
      <c r="D86" s="158"/>
      <c r="E86" s="158"/>
    </row>
  </sheetData>
  <sheetProtection sheet="1" objects="1" scenarios="1"/>
  <mergeCells count="5">
    <mergeCell ref="B12:D12"/>
    <mergeCell ref="B28:D28"/>
    <mergeCell ref="B42:D42"/>
    <mergeCell ref="B61:D61"/>
    <mergeCell ref="B74:D74"/>
  </mergeCells>
  <conditionalFormatting sqref="B25 B39 B58">
    <cfRule type="expression" dxfId="15" priority="3">
      <formula>D23="Yes"</formula>
    </cfRule>
  </conditionalFormatting>
  <conditionalFormatting sqref="B72">
    <cfRule type="expression" dxfId="14" priority="2">
      <formula>D70="Yes"</formula>
    </cfRule>
  </conditionalFormatting>
  <dataValidations count="1">
    <dataValidation type="list" allowBlank="1" showErrorMessage="1" sqref="D16:D23 D32:D37 D46:D56 D65:D70 D78:D84" xr:uid="{00000000-0002-0000-0400-000000000000}">
      <formula1>"Yes"</formula1>
      <formula2>0</formula2>
    </dataValidation>
  </dataValidations>
  <pageMargins left="0.7" right="0.7" top="0.75" bottom="0.75" header="0.511811023622047" footer="0.511811023622047"/>
  <pageSetup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75"/>
  <sheetViews>
    <sheetView showGridLines="0" zoomScaleNormal="100" workbookViewId="0">
      <selection activeCell="C122" sqref="C122:K122"/>
    </sheetView>
  </sheetViews>
  <sheetFormatPr baseColWidth="10" defaultColWidth="12.6640625" defaultRowHeight="13" zeroHeight="1"/>
  <cols>
    <col min="1" max="1" width="3.1640625" customWidth="1"/>
    <col min="2" max="2" width="4.1640625" customWidth="1"/>
    <col min="3" max="3" width="16.83203125" customWidth="1"/>
    <col min="4" max="4" width="12.33203125" customWidth="1"/>
    <col min="5" max="5" width="15.83203125" customWidth="1"/>
    <col min="6" max="6" width="15.1640625" customWidth="1"/>
    <col min="7" max="7" width="23.1640625" customWidth="1"/>
    <col min="8" max="8" width="13.6640625" customWidth="1"/>
    <col min="9" max="13" width="11.83203125" customWidth="1"/>
    <col min="14" max="17" width="10.83203125" customWidth="1"/>
    <col min="18" max="22" width="14.33203125" customWidth="1"/>
    <col min="23" max="27" width="20.1640625" customWidth="1"/>
    <col min="28" max="28" width="32" customWidth="1"/>
  </cols>
  <sheetData>
    <row r="1" spans="1:28" ht="35.25" customHeight="1">
      <c r="A1" s="16"/>
      <c r="B1" s="16"/>
      <c r="C1" s="30"/>
      <c r="D1" s="16"/>
      <c r="E1" s="16"/>
      <c r="F1" s="16"/>
      <c r="G1" s="16"/>
      <c r="H1" s="16"/>
      <c r="I1" s="16"/>
      <c r="J1" s="16"/>
      <c r="K1" s="16"/>
      <c r="L1" s="16"/>
      <c r="M1" s="16"/>
      <c r="N1" s="16"/>
      <c r="O1" s="16"/>
      <c r="P1" s="16"/>
      <c r="Q1" s="16"/>
      <c r="R1" s="16"/>
      <c r="S1" s="16"/>
      <c r="T1" s="16"/>
      <c r="U1" s="16"/>
      <c r="V1" s="16"/>
      <c r="W1" s="168"/>
      <c r="X1" s="168"/>
      <c r="Y1" s="168"/>
      <c r="Z1" s="168"/>
      <c r="AA1" s="168"/>
      <c r="AB1" s="168"/>
    </row>
    <row r="2" spans="1:28" ht="60" customHeight="1">
      <c r="A2" s="16"/>
      <c r="B2" s="169"/>
      <c r="C2" s="418" t="s">
        <v>444</v>
      </c>
      <c r="D2" s="418"/>
      <c r="E2" s="418"/>
      <c r="F2" s="418"/>
      <c r="G2" s="17"/>
      <c r="H2" s="17"/>
      <c r="I2" s="17"/>
      <c r="J2" s="17"/>
      <c r="K2" s="17"/>
      <c r="L2" s="17"/>
      <c r="M2" s="17"/>
      <c r="N2" s="17"/>
      <c r="O2" s="17"/>
      <c r="P2" s="17"/>
      <c r="Q2" s="17"/>
      <c r="R2" s="17"/>
      <c r="S2" s="17"/>
      <c r="T2" s="17"/>
      <c r="U2" s="17"/>
      <c r="V2" s="17"/>
      <c r="W2" s="168"/>
      <c r="X2" s="168"/>
      <c r="Y2" s="168"/>
      <c r="Z2" s="168"/>
      <c r="AA2" s="168"/>
      <c r="AB2" s="168"/>
    </row>
    <row r="3" spans="1:28" ht="18" customHeight="1">
      <c r="A3" s="16"/>
      <c r="B3" s="170"/>
      <c r="C3" s="171"/>
      <c r="D3" s="172"/>
      <c r="E3" s="16"/>
      <c r="F3" s="17"/>
      <c r="G3" s="17"/>
      <c r="H3" s="17"/>
      <c r="I3" s="17"/>
      <c r="J3" s="17"/>
      <c r="K3" s="17"/>
      <c r="L3" s="17"/>
      <c r="M3" s="17"/>
      <c r="N3" s="17"/>
      <c r="O3" s="17"/>
      <c r="P3" s="17"/>
      <c r="Q3" s="17"/>
      <c r="R3" s="17"/>
      <c r="S3" s="17"/>
      <c r="T3" s="17"/>
      <c r="U3" s="17"/>
      <c r="V3" s="17"/>
      <c r="W3" s="16"/>
      <c r="X3" s="16"/>
      <c r="Y3" s="16"/>
      <c r="Z3" s="16"/>
      <c r="AA3" s="16"/>
      <c r="AB3" s="16"/>
    </row>
    <row r="4" spans="1:28" ht="124.5" customHeight="1">
      <c r="A4" s="145"/>
      <c r="B4" s="173"/>
      <c r="C4" s="419" t="s">
        <v>445</v>
      </c>
      <c r="D4" s="419"/>
      <c r="E4" s="419"/>
      <c r="F4" s="419"/>
      <c r="G4" s="419"/>
      <c r="H4" s="419"/>
      <c r="I4" s="419"/>
      <c r="J4" s="419"/>
      <c r="K4" s="419"/>
      <c r="L4" s="17"/>
      <c r="M4" s="17"/>
      <c r="N4" s="17"/>
      <c r="O4" s="17"/>
      <c r="P4" s="17"/>
      <c r="Q4" s="17"/>
      <c r="R4" s="17"/>
      <c r="S4" s="17"/>
      <c r="T4" s="17"/>
      <c r="U4" s="17"/>
      <c r="V4" s="17"/>
      <c r="W4" s="49"/>
      <c r="X4" s="49"/>
      <c r="Y4" s="49"/>
      <c r="Z4" s="49"/>
      <c r="AA4" s="49"/>
      <c r="AB4" s="49"/>
    </row>
    <row r="5" spans="1:28" ht="24" customHeight="1">
      <c r="A5" s="145"/>
      <c r="B5" s="16"/>
      <c r="C5" s="174"/>
      <c r="D5" s="174"/>
      <c r="E5" s="174"/>
      <c r="F5" s="174"/>
      <c r="G5" s="174"/>
      <c r="H5" s="145"/>
      <c r="I5" s="17"/>
      <c r="J5" s="175"/>
      <c r="K5" s="39"/>
      <c r="L5" s="17"/>
      <c r="M5" s="17"/>
      <c r="N5" s="17"/>
      <c r="O5" s="17"/>
      <c r="P5" s="17"/>
      <c r="Q5" s="17"/>
      <c r="R5" s="17"/>
      <c r="S5" s="17"/>
      <c r="T5" s="17"/>
      <c r="U5" s="17"/>
      <c r="V5" s="17"/>
      <c r="W5" s="49"/>
      <c r="X5" s="49"/>
      <c r="Y5" s="49"/>
      <c r="Z5" s="49"/>
      <c r="AA5" s="49"/>
      <c r="AB5" s="49"/>
    </row>
    <row r="6" spans="1:28" ht="39.75" customHeight="1">
      <c r="A6" s="17"/>
      <c r="B6" s="16"/>
      <c r="C6" s="420" t="s">
        <v>446</v>
      </c>
      <c r="D6" s="420"/>
      <c r="E6" s="420"/>
      <c r="F6" s="420"/>
      <c r="G6" s="420"/>
      <c r="H6" s="420"/>
      <c r="I6" s="17"/>
      <c r="J6" s="370" t="s">
        <v>71</v>
      </c>
      <c r="K6" s="370"/>
      <c r="L6" s="17"/>
      <c r="M6" s="17"/>
      <c r="N6" s="17"/>
      <c r="O6" s="17"/>
      <c r="P6" s="17"/>
      <c r="Q6" s="17"/>
      <c r="R6" s="17"/>
      <c r="S6" s="17"/>
      <c r="T6" s="17"/>
      <c r="U6" s="17"/>
      <c r="V6" s="17"/>
      <c r="W6" s="177"/>
      <c r="X6" s="177"/>
      <c r="Y6" s="177"/>
      <c r="Z6" s="177"/>
      <c r="AA6" s="177"/>
      <c r="AB6" s="177"/>
    </row>
    <row r="7" spans="1:28" ht="36" customHeight="1">
      <c r="A7" s="17"/>
      <c r="B7" s="16"/>
      <c r="C7" s="421" t="s">
        <v>447</v>
      </c>
      <c r="D7" s="421"/>
      <c r="E7" s="421"/>
      <c r="F7" s="421"/>
      <c r="G7" s="421"/>
      <c r="H7" s="421"/>
      <c r="I7" s="17"/>
      <c r="J7" s="401" t="s">
        <v>73</v>
      </c>
      <c r="K7" s="401"/>
      <c r="L7" s="17"/>
      <c r="M7" s="17"/>
      <c r="N7" s="17"/>
      <c r="O7" s="17"/>
      <c r="P7" s="17"/>
      <c r="Q7" s="17"/>
      <c r="R7" s="17"/>
      <c r="S7" s="17"/>
      <c r="T7" s="17"/>
      <c r="U7" s="17"/>
      <c r="V7" s="17"/>
      <c r="W7" s="177"/>
      <c r="X7" s="177"/>
      <c r="Y7" s="177"/>
      <c r="Z7" s="177"/>
      <c r="AA7" s="177"/>
      <c r="AB7" s="177"/>
    </row>
    <row r="8" spans="1:28" ht="36" customHeight="1">
      <c r="A8" s="17"/>
      <c r="B8" s="178"/>
      <c r="C8" s="179"/>
      <c r="D8" s="179"/>
      <c r="E8" s="179"/>
      <c r="F8" s="179"/>
      <c r="G8" s="179"/>
      <c r="H8" s="179"/>
      <c r="I8" s="180"/>
      <c r="J8" s="181"/>
      <c r="K8" s="181"/>
      <c r="L8" s="180"/>
      <c r="M8" s="180"/>
      <c r="N8" s="180"/>
      <c r="O8" s="180"/>
      <c r="P8" s="180"/>
      <c r="Q8" s="180"/>
      <c r="R8" s="180"/>
      <c r="S8" s="180"/>
      <c r="T8" s="180"/>
      <c r="U8" s="180"/>
      <c r="V8" s="180"/>
      <c r="W8" s="182"/>
      <c r="X8" s="182"/>
      <c r="Y8" s="182"/>
      <c r="Z8" s="182"/>
      <c r="AA8" s="182"/>
      <c r="AB8" s="182"/>
    </row>
    <row r="9" spans="1:28" ht="39.75" customHeight="1">
      <c r="A9" s="17"/>
      <c r="B9" s="422" t="s">
        <v>448</v>
      </c>
      <c r="C9" s="422"/>
      <c r="D9" s="422"/>
      <c r="E9" s="422"/>
      <c r="F9" s="422"/>
      <c r="G9" s="422"/>
      <c r="H9" s="422"/>
      <c r="I9" s="422"/>
      <c r="J9" s="422"/>
      <c r="K9" s="422"/>
      <c r="L9" s="422"/>
      <c r="M9" s="422"/>
      <c r="N9" s="422"/>
      <c r="O9" s="422"/>
      <c r="P9" s="422"/>
      <c r="Q9" s="422"/>
      <c r="R9" s="422"/>
      <c r="S9" s="422"/>
      <c r="T9" s="422"/>
      <c r="U9" s="422"/>
      <c r="V9" s="422"/>
      <c r="W9" s="422"/>
      <c r="X9" s="422"/>
      <c r="Y9" s="422"/>
      <c r="Z9" s="422"/>
      <c r="AA9" s="422"/>
      <c r="AB9" s="178"/>
    </row>
    <row r="10" spans="1:28" ht="23.25" customHeight="1">
      <c r="A10" s="17"/>
      <c r="B10" s="35"/>
      <c r="C10" s="183"/>
      <c r="D10" s="42"/>
      <c r="E10" s="17"/>
      <c r="F10" s="17"/>
      <c r="G10" s="17"/>
      <c r="H10" s="17"/>
      <c r="I10" s="17"/>
      <c r="J10" s="17"/>
      <c r="K10" s="17"/>
      <c r="L10" s="17"/>
      <c r="M10" s="17"/>
      <c r="N10" s="17"/>
      <c r="O10" s="17"/>
      <c r="P10" s="17"/>
      <c r="Q10" s="17"/>
      <c r="R10" s="17"/>
      <c r="S10" s="17"/>
      <c r="T10" s="17"/>
      <c r="U10" s="17"/>
      <c r="V10" s="17"/>
      <c r="W10" s="16"/>
      <c r="X10" s="16"/>
      <c r="Y10" s="16"/>
      <c r="Z10" s="16"/>
      <c r="AA10" s="16"/>
      <c r="AB10" s="16"/>
    </row>
    <row r="11" spans="1:28" ht="34.5" customHeight="1">
      <c r="A11" s="184"/>
      <c r="B11" s="185"/>
      <c r="C11" s="395" t="s">
        <v>449</v>
      </c>
      <c r="D11" s="395"/>
      <c r="E11" s="395"/>
      <c r="F11" s="395"/>
      <c r="G11" s="395"/>
      <c r="H11" s="395"/>
      <c r="I11" s="395"/>
      <c r="J11" s="395"/>
      <c r="K11" s="395"/>
      <c r="L11" s="17"/>
      <c r="M11" s="17"/>
      <c r="N11" s="17"/>
      <c r="O11" s="17"/>
      <c r="P11" s="17"/>
      <c r="Q11" s="17"/>
      <c r="R11" s="17"/>
      <c r="S11" s="17"/>
      <c r="T11" s="17"/>
      <c r="U11" s="17"/>
      <c r="V11" s="17"/>
      <c r="W11" s="16"/>
      <c r="X11" s="16"/>
      <c r="Y11" s="16"/>
      <c r="Z11" s="16"/>
      <c r="AA11" s="16"/>
      <c r="AB11" s="16"/>
    </row>
    <row r="12" spans="1:28" ht="34.5" customHeight="1">
      <c r="A12" s="184"/>
      <c r="B12" s="186"/>
      <c r="C12" s="381" t="s">
        <v>450</v>
      </c>
      <c r="D12" s="381"/>
      <c r="E12" s="381"/>
      <c r="F12" s="381"/>
      <c r="G12" s="381"/>
      <c r="H12" s="381"/>
      <c r="I12" s="381"/>
      <c r="J12" s="381"/>
      <c r="K12" s="381"/>
      <c r="L12" s="17"/>
      <c r="M12" s="17"/>
      <c r="N12" s="17"/>
      <c r="O12" s="17"/>
      <c r="P12" s="17"/>
      <c r="Q12" s="17"/>
      <c r="R12" s="17"/>
      <c r="S12" s="17"/>
      <c r="T12" s="17"/>
      <c r="U12" s="17"/>
      <c r="V12" s="17"/>
      <c r="W12" s="16"/>
      <c r="X12" s="16"/>
      <c r="Y12" s="16"/>
      <c r="Z12" s="16"/>
      <c r="AA12" s="16"/>
      <c r="AB12" s="16"/>
    </row>
    <row r="13" spans="1:28" ht="23.25" customHeight="1">
      <c r="A13" s="17"/>
      <c r="B13" s="22"/>
      <c r="C13" s="187"/>
      <c r="D13" s="17"/>
      <c r="E13" s="17"/>
      <c r="F13" s="17"/>
      <c r="G13" s="17"/>
      <c r="H13" s="17"/>
      <c r="I13" s="17"/>
      <c r="J13" s="17"/>
      <c r="K13" s="17"/>
      <c r="L13" s="17"/>
      <c r="M13" s="17"/>
      <c r="N13" s="17"/>
      <c r="O13" s="17"/>
      <c r="P13" s="17"/>
      <c r="Q13" s="17"/>
      <c r="R13" s="17"/>
      <c r="S13" s="17"/>
      <c r="T13" s="17"/>
      <c r="U13" s="17"/>
      <c r="V13" s="17"/>
      <c r="W13" s="16"/>
      <c r="X13" s="16"/>
      <c r="Y13" s="16"/>
      <c r="Z13" s="16"/>
      <c r="AA13" s="16"/>
      <c r="AB13" s="16"/>
    </row>
    <row r="14" spans="1:28" ht="34.5" customHeight="1">
      <c r="A14" s="17"/>
      <c r="B14" s="22"/>
      <c r="C14" s="382" t="s">
        <v>451</v>
      </c>
      <c r="D14" s="382"/>
      <c r="E14" s="382"/>
      <c r="F14" s="382"/>
      <c r="G14" s="382"/>
      <c r="H14" s="382"/>
      <c r="I14" s="382"/>
      <c r="J14" s="382"/>
      <c r="K14" s="382"/>
      <c r="L14" s="382"/>
      <c r="M14" s="382"/>
      <c r="N14" s="382"/>
      <c r="O14" s="382"/>
      <c r="P14" s="382"/>
      <c r="Q14" s="382"/>
      <c r="R14" s="382"/>
      <c r="S14" s="382"/>
      <c r="T14" s="382"/>
      <c r="U14" s="382"/>
      <c r="V14" s="382"/>
      <c r="W14" s="382"/>
      <c r="X14" s="382"/>
      <c r="Y14" s="382"/>
      <c r="Z14" s="382"/>
      <c r="AA14" s="382"/>
      <c r="AB14" s="16"/>
    </row>
    <row r="15" spans="1:28" ht="34.5" customHeight="1">
      <c r="A15" s="17"/>
      <c r="B15" s="22"/>
      <c r="C15" s="334" t="s">
        <v>452</v>
      </c>
      <c r="D15" s="334"/>
      <c r="E15" s="334"/>
      <c r="F15" s="334"/>
      <c r="G15" s="334"/>
      <c r="H15" s="334"/>
      <c r="I15" s="334"/>
      <c r="J15" s="334"/>
      <c r="K15" s="334"/>
      <c r="L15" s="17"/>
      <c r="M15" s="17"/>
      <c r="N15" s="17"/>
      <c r="O15" s="17"/>
      <c r="P15" s="17"/>
      <c r="Q15" s="17"/>
      <c r="R15" s="414" t="s">
        <v>453</v>
      </c>
      <c r="S15" s="414"/>
      <c r="T15" s="414"/>
      <c r="U15" s="414"/>
      <c r="V15" s="414"/>
      <c r="W15" s="188"/>
      <c r="X15" s="188"/>
      <c r="Y15" s="188"/>
      <c r="Z15" s="188"/>
      <c r="AA15" s="188"/>
      <c r="AB15" s="16"/>
    </row>
    <row r="16" spans="1:28" ht="34.5" customHeight="1">
      <c r="A16" s="17"/>
      <c r="B16" s="16"/>
      <c r="C16" s="415" t="s">
        <v>454</v>
      </c>
      <c r="D16" s="415"/>
      <c r="E16" s="415"/>
      <c r="F16" s="415" t="s">
        <v>455</v>
      </c>
      <c r="G16" s="415"/>
      <c r="H16" s="416" t="s">
        <v>456</v>
      </c>
      <c r="I16" s="416"/>
      <c r="J16" s="416"/>
      <c r="K16" s="17"/>
      <c r="L16" s="416" t="s">
        <v>457</v>
      </c>
      <c r="M16" s="416"/>
      <c r="N16" s="416"/>
      <c r="O16" s="416" t="s">
        <v>458</v>
      </c>
      <c r="P16" s="416"/>
      <c r="Q16" s="416"/>
      <c r="R16" s="189" t="s">
        <v>459</v>
      </c>
      <c r="S16" s="189" t="s">
        <v>460</v>
      </c>
      <c r="T16" s="190" t="s">
        <v>461</v>
      </c>
      <c r="U16" s="190" t="s">
        <v>462</v>
      </c>
      <c r="V16" s="190" t="s">
        <v>463</v>
      </c>
      <c r="W16" s="417" t="s">
        <v>464</v>
      </c>
      <c r="X16" s="417"/>
      <c r="Y16" s="417"/>
      <c r="Z16" s="417"/>
      <c r="AA16" s="417"/>
      <c r="AB16" s="16"/>
    </row>
    <row r="17" spans="1:28" ht="60" customHeight="1">
      <c r="A17" s="17"/>
      <c r="B17" s="17"/>
      <c r="C17" s="43"/>
      <c r="D17" s="43"/>
      <c r="E17" s="43"/>
      <c r="F17" s="43"/>
      <c r="G17" s="43"/>
      <c r="H17" s="43"/>
      <c r="I17" s="43"/>
      <c r="J17" s="43"/>
      <c r="K17" s="43"/>
      <c r="L17" s="411" t="s">
        <v>465</v>
      </c>
      <c r="M17" s="411"/>
      <c r="N17" s="411"/>
      <c r="O17" s="411" t="s">
        <v>466</v>
      </c>
      <c r="P17" s="411"/>
      <c r="Q17" s="411"/>
      <c r="R17" s="191" t="s">
        <v>467</v>
      </c>
      <c r="S17" s="191" t="s">
        <v>467</v>
      </c>
      <c r="T17" s="191" t="s">
        <v>467</v>
      </c>
      <c r="U17" s="191" t="s">
        <v>467</v>
      </c>
      <c r="V17" s="191" t="s">
        <v>467</v>
      </c>
      <c r="W17" s="412" t="s">
        <v>468</v>
      </c>
      <c r="X17" s="412"/>
      <c r="Y17" s="412"/>
      <c r="Z17" s="412"/>
      <c r="AA17" s="412"/>
      <c r="AB17" s="16"/>
    </row>
    <row r="18" spans="1:28" ht="111" customHeight="1">
      <c r="A18" s="17"/>
      <c r="B18" s="192">
        <v>1</v>
      </c>
      <c r="C18" s="403"/>
      <c r="D18" s="403"/>
      <c r="E18" s="403"/>
      <c r="F18" s="409"/>
      <c r="G18" s="409"/>
      <c r="H18" s="410"/>
      <c r="I18" s="410"/>
      <c r="J18" s="410"/>
      <c r="K18" s="410"/>
      <c r="L18" s="403"/>
      <c r="M18" s="403"/>
      <c r="N18" s="403"/>
      <c r="O18" s="403"/>
      <c r="P18" s="403"/>
      <c r="Q18" s="403"/>
      <c r="R18" s="193"/>
      <c r="S18" s="193"/>
      <c r="T18" s="193"/>
      <c r="U18" s="193"/>
      <c r="V18" s="193"/>
      <c r="W18" s="413"/>
      <c r="X18" s="413"/>
      <c r="Y18" s="413"/>
      <c r="Z18" s="413"/>
      <c r="AA18" s="413"/>
      <c r="AB18" s="194" t="str">
        <f>IF((LEN(W18)&gt;1250),Controls!$A$2,"")</f>
        <v/>
      </c>
    </row>
    <row r="19" spans="1:28" ht="105" customHeight="1">
      <c r="A19" s="17"/>
      <c r="B19" s="192">
        <v>2</v>
      </c>
      <c r="C19" s="403"/>
      <c r="D19" s="403"/>
      <c r="E19" s="403"/>
      <c r="F19" s="409"/>
      <c r="G19" s="409"/>
      <c r="H19" s="410"/>
      <c r="I19" s="410"/>
      <c r="J19" s="410"/>
      <c r="K19" s="410"/>
      <c r="L19" s="403"/>
      <c r="M19" s="403"/>
      <c r="N19" s="403"/>
      <c r="O19" s="403"/>
      <c r="P19" s="403"/>
      <c r="Q19" s="403"/>
      <c r="R19" s="193"/>
      <c r="S19" s="193"/>
      <c r="T19" s="193"/>
      <c r="U19" s="193"/>
      <c r="V19" s="193"/>
      <c r="W19" s="406"/>
      <c r="X19" s="406"/>
      <c r="Y19" s="406"/>
      <c r="Z19" s="406"/>
      <c r="AA19" s="406"/>
      <c r="AB19" s="194" t="str">
        <f>IF((LEN(W19)&gt;1250),Controls!$A$2,"")</f>
        <v/>
      </c>
    </row>
    <row r="20" spans="1:28" ht="105" customHeight="1">
      <c r="A20" s="17"/>
      <c r="B20" s="192">
        <v>3</v>
      </c>
      <c r="C20" s="403"/>
      <c r="D20" s="403"/>
      <c r="E20" s="403"/>
      <c r="F20" s="409"/>
      <c r="G20" s="409"/>
      <c r="H20" s="410"/>
      <c r="I20" s="410"/>
      <c r="J20" s="410"/>
      <c r="K20" s="410"/>
      <c r="L20" s="403"/>
      <c r="M20" s="403"/>
      <c r="N20" s="403"/>
      <c r="O20" s="403"/>
      <c r="P20" s="403"/>
      <c r="Q20" s="403"/>
      <c r="R20" s="193"/>
      <c r="S20" s="193"/>
      <c r="T20" s="193"/>
      <c r="U20" s="193"/>
      <c r="V20" s="193"/>
      <c r="W20" s="406"/>
      <c r="X20" s="406"/>
      <c r="Y20" s="406"/>
      <c r="Z20" s="406"/>
      <c r="AA20" s="406"/>
      <c r="AB20" s="194" t="str">
        <f>IF((LEN(W20)&gt;1250),Controls!$A$2,"")</f>
        <v/>
      </c>
    </row>
    <row r="21" spans="1:28" ht="102" customHeight="1">
      <c r="A21" s="17"/>
      <c r="B21" s="192">
        <v>4</v>
      </c>
      <c r="C21" s="403"/>
      <c r="D21" s="403"/>
      <c r="E21" s="403"/>
      <c r="F21" s="404"/>
      <c r="G21" s="404"/>
      <c r="H21" s="405"/>
      <c r="I21" s="405"/>
      <c r="J21" s="405"/>
      <c r="K21" s="405"/>
      <c r="L21" s="403"/>
      <c r="M21" s="403"/>
      <c r="N21" s="403"/>
      <c r="O21" s="403"/>
      <c r="P21" s="403"/>
      <c r="Q21" s="403"/>
      <c r="R21" s="193"/>
      <c r="S21" s="193"/>
      <c r="T21" s="193"/>
      <c r="U21" s="193"/>
      <c r="V21" s="193"/>
      <c r="W21" s="406"/>
      <c r="X21" s="406"/>
      <c r="Y21" s="406"/>
      <c r="Z21" s="406"/>
      <c r="AA21" s="406"/>
      <c r="AB21" s="194" t="str">
        <f>IF((LEN(W21)&gt;1250),Controls!$A$2,"")</f>
        <v/>
      </c>
    </row>
    <row r="22" spans="1:28" ht="103.5" customHeight="1">
      <c r="A22" s="17"/>
      <c r="B22" s="192">
        <v>5</v>
      </c>
      <c r="C22" s="403"/>
      <c r="D22" s="403"/>
      <c r="E22" s="403"/>
      <c r="F22" s="404"/>
      <c r="G22" s="404"/>
      <c r="H22" s="405"/>
      <c r="I22" s="405"/>
      <c r="J22" s="405"/>
      <c r="K22" s="405"/>
      <c r="L22" s="403"/>
      <c r="M22" s="403"/>
      <c r="N22" s="403"/>
      <c r="O22" s="403"/>
      <c r="P22" s="403"/>
      <c r="Q22" s="403"/>
      <c r="R22" s="193"/>
      <c r="S22" s="193"/>
      <c r="T22" s="193"/>
      <c r="U22" s="193"/>
      <c r="V22" s="193"/>
      <c r="W22" s="406"/>
      <c r="X22" s="406"/>
      <c r="Y22" s="406"/>
      <c r="Z22" s="406"/>
      <c r="AA22" s="406"/>
      <c r="AB22" s="194" t="str">
        <f>IF((LEN(W22)&gt;1250),Controls!$A$2,"")</f>
        <v/>
      </c>
    </row>
    <row r="23" spans="1:28" ht="108.75" customHeight="1">
      <c r="A23" s="17"/>
      <c r="B23" s="192">
        <v>6</v>
      </c>
      <c r="C23" s="403"/>
      <c r="D23" s="403"/>
      <c r="E23" s="403"/>
      <c r="F23" s="404"/>
      <c r="G23" s="404"/>
      <c r="H23" s="405"/>
      <c r="I23" s="405"/>
      <c r="J23" s="405"/>
      <c r="K23" s="405"/>
      <c r="L23" s="403"/>
      <c r="M23" s="403"/>
      <c r="N23" s="403"/>
      <c r="O23" s="403"/>
      <c r="P23" s="403"/>
      <c r="Q23" s="403"/>
      <c r="R23" s="193"/>
      <c r="S23" s="193"/>
      <c r="T23" s="193"/>
      <c r="U23" s="193"/>
      <c r="V23" s="193"/>
      <c r="W23" s="406"/>
      <c r="X23" s="406"/>
      <c r="Y23" s="406"/>
      <c r="Z23" s="406"/>
      <c r="AA23" s="406"/>
      <c r="AB23" s="194" t="str">
        <f>IF((LEN(W23)&gt;1250),Controls!$A$2,"")</f>
        <v/>
      </c>
    </row>
    <row r="24" spans="1:28" ht="108.75" customHeight="1">
      <c r="A24" s="17"/>
      <c r="B24" s="192">
        <v>7</v>
      </c>
      <c r="C24" s="403"/>
      <c r="D24" s="403"/>
      <c r="E24" s="403"/>
      <c r="F24" s="404"/>
      <c r="G24" s="404"/>
      <c r="H24" s="405"/>
      <c r="I24" s="405"/>
      <c r="J24" s="405"/>
      <c r="K24" s="405"/>
      <c r="L24" s="403"/>
      <c r="M24" s="403"/>
      <c r="N24" s="403"/>
      <c r="O24" s="403"/>
      <c r="P24" s="403"/>
      <c r="Q24" s="403"/>
      <c r="R24" s="193"/>
      <c r="S24" s="193"/>
      <c r="T24" s="193"/>
      <c r="U24" s="193"/>
      <c r="V24" s="193"/>
      <c r="W24" s="406"/>
      <c r="X24" s="406"/>
      <c r="Y24" s="406"/>
      <c r="Z24" s="406"/>
      <c r="AA24" s="406"/>
      <c r="AB24" s="194" t="str">
        <f>IF((LEN(W24)&gt;1250),Controls!$A$2,"")</f>
        <v/>
      </c>
    </row>
    <row r="25" spans="1:28" ht="112.5" customHeight="1">
      <c r="A25" s="17"/>
      <c r="B25" s="192">
        <v>8</v>
      </c>
      <c r="C25" s="403"/>
      <c r="D25" s="403"/>
      <c r="E25" s="403"/>
      <c r="F25" s="404"/>
      <c r="G25" s="404"/>
      <c r="H25" s="405"/>
      <c r="I25" s="405"/>
      <c r="J25" s="405"/>
      <c r="K25" s="405"/>
      <c r="L25" s="403"/>
      <c r="M25" s="403"/>
      <c r="N25" s="403"/>
      <c r="O25" s="403"/>
      <c r="P25" s="403"/>
      <c r="Q25" s="403"/>
      <c r="R25" s="193"/>
      <c r="S25" s="193"/>
      <c r="T25" s="193"/>
      <c r="U25" s="193"/>
      <c r="V25" s="193"/>
      <c r="W25" s="406"/>
      <c r="X25" s="406"/>
      <c r="Y25" s="406"/>
      <c r="Z25" s="406"/>
      <c r="AA25" s="406"/>
      <c r="AB25" s="194" t="str">
        <f>IF((LEN(W25)&gt;1250),Controls!$A$2,"")</f>
        <v/>
      </c>
    </row>
    <row r="26" spans="1:28" ht="102" customHeight="1">
      <c r="A26" s="17"/>
      <c r="B26" s="192">
        <v>9</v>
      </c>
      <c r="C26" s="403"/>
      <c r="D26" s="403"/>
      <c r="E26" s="403"/>
      <c r="F26" s="404"/>
      <c r="G26" s="404"/>
      <c r="H26" s="405"/>
      <c r="I26" s="405"/>
      <c r="J26" s="405"/>
      <c r="K26" s="405"/>
      <c r="L26" s="403"/>
      <c r="M26" s="403"/>
      <c r="N26" s="403"/>
      <c r="O26" s="403"/>
      <c r="P26" s="403"/>
      <c r="Q26" s="403"/>
      <c r="R26" s="193"/>
      <c r="S26" s="193"/>
      <c r="T26" s="193"/>
      <c r="U26" s="193"/>
      <c r="V26" s="193"/>
      <c r="W26" s="406"/>
      <c r="X26" s="406"/>
      <c r="Y26" s="406"/>
      <c r="Z26" s="406"/>
      <c r="AA26" s="406"/>
      <c r="AB26" s="194" t="str">
        <f>IF((LEN(W26)&gt;1250),Controls!$A$2,"")</f>
        <v/>
      </c>
    </row>
    <row r="27" spans="1:28" ht="123" customHeight="1">
      <c r="A27" s="17"/>
      <c r="B27" s="192">
        <v>10</v>
      </c>
      <c r="C27" s="403"/>
      <c r="D27" s="403"/>
      <c r="E27" s="403"/>
      <c r="F27" s="404"/>
      <c r="G27" s="404"/>
      <c r="H27" s="405"/>
      <c r="I27" s="405"/>
      <c r="J27" s="405"/>
      <c r="K27" s="405"/>
      <c r="L27" s="403"/>
      <c r="M27" s="403"/>
      <c r="N27" s="403"/>
      <c r="O27" s="403"/>
      <c r="P27" s="403"/>
      <c r="Q27" s="403"/>
      <c r="R27" s="193"/>
      <c r="S27" s="193"/>
      <c r="T27" s="193"/>
      <c r="U27" s="193"/>
      <c r="V27" s="193"/>
      <c r="W27" s="406"/>
      <c r="X27" s="406"/>
      <c r="Y27" s="406"/>
      <c r="Z27" s="406"/>
      <c r="AA27" s="406"/>
      <c r="AB27" s="194" t="str">
        <f>IF((LEN(W27)&gt;1250),Controls!$A$2,"")</f>
        <v/>
      </c>
    </row>
    <row r="28" spans="1:28" ht="106.5" customHeight="1">
      <c r="A28" s="17"/>
      <c r="B28" s="192">
        <v>11</v>
      </c>
      <c r="C28" s="403"/>
      <c r="D28" s="403"/>
      <c r="E28" s="403"/>
      <c r="F28" s="404"/>
      <c r="G28" s="404"/>
      <c r="H28" s="405"/>
      <c r="I28" s="405"/>
      <c r="J28" s="405"/>
      <c r="K28" s="405"/>
      <c r="L28" s="403"/>
      <c r="M28" s="403"/>
      <c r="N28" s="403"/>
      <c r="O28" s="403"/>
      <c r="P28" s="403"/>
      <c r="Q28" s="403"/>
      <c r="R28" s="193"/>
      <c r="S28" s="193"/>
      <c r="T28" s="193"/>
      <c r="U28" s="193"/>
      <c r="V28" s="193"/>
      <c r="W28" s="406"/>
      <c r="X28" s="406"/>
      <c r="Y28" s="406"/>
      <c r="Z28" s="406"/>
      <c r="AA28" s="406"/>
      <c r="AB28" s="194" t="str">
        <f>IF((LEN(W28)&gt;1250),Controls!$A$2,"")</f>
        <v/>
      </c>
    </row>
    <row r="29" spans="1:28" ht="111.75" customHeight="1">
      <c r="A29" s="17"/>
      <c r="B29" s="192">
        <v>12</v>
      </c>
      <c r="C29" s="403"/>
      <c r="D29" s="403"/>
      <c r="E29" s="403"/>
      <c r="F29" s="404"/>
      <c r="G29" s="404"/>
      <c r="H29" s="405"/>
      <c r="I29" s="405"/>
      <c r="J29" s="405"/>
      <c r="K29" s="405"/>
      <c r="L29" s="403"/>
      <c r="M29" s="403"/>
      <c r="N29" s="403"/>
      <c r="O29" s="403"/>
      <c r="P29" s="403"/>
      <c r="Q29" s="403"/>
      <c r="R29" s="193"/>
      <c r="S29" s="193"/>
      <c r="T29" s="193"/>
      <c r="U29" s="193"/>
      <c r="V29" s="193"/>
      <c r="W29" s="406"/>
      <c r="X29" s="406"/>
      <c r="Y29" s="406"/>
      <c r="Z29" s="406"/>
      <c r="AA29" s="406"/>
      <c r="AB29" s="194" t="str">
        <f>IF((LEN(W29)&gt;1250),Controls!$A$2,"")</f>
        <v/>
      </c>
    </row>
    <row r="30" spans="1:28" ht="27" customHeight="1">
      <c r="A30" s="17"/>
      <c r="B30" s="16"/>
      <c r="C30" s="40"/>
      <c r="D30" s="40"/>
      <c r="E30" s="40"/>
      <c r="F30" s="42"/>
      <c r="G30" s="42"/>
      <c r="H30" s="42"/>
      <c r="I30" s="42"/>
      <c r="J30" s="42"/>
      <c r="K30" s="42"/>
      <c r="L30" s="42"/>
      <c r="M30" s="42"/>
      <c r="N30" s="42"/>
      <c r="O30" s="42"/>
      <c r="P30" s="42"/>
      <c r="Q30" s="42"/>
      <c r="R30" s="42"/>
      <c r="S30" s="42"/>
      <c r="T30" s="42"/>
      <c r="U30" s="42"/>
      <c r="V30" s="42"/>
      <c r="W30" s="195"/>
      <c r="X30" s="195"/>
      <c r="Y30" s="195"/>
      <c r="Z30" s="195"/>
      <c r="AA30" s="195"/>
      <c r="AB30" s="16"/>
    </row>
    <row r="31" spans="1:28" ht="28.5" customHeight="1">
      <c r="A31" s="17"/>
      <c r="B31" s="16"/>
      <c r="C31" s="16"/>
      <c r="D31" s="17"/>
      <c r="E31" s="17"/>
      <c r="F31" s="17"/>
      <c r="G31" s="17"/>
      <c r="H31" s="17"/>
      <c r="I31" s="17"/>
      <c r="J31" s="17"/>
      <c r="K31" s="17"/>
      <c r="L31" s="17"/>
      <c r="M31" s="17"/>
      <c r="N31" s="17"/>
      <c r="O31" s="17"/>
      <c r="P31" s="17"/>
      <c r="Q31" s="17"/>
      <c r="R31" s="17"/>
      <c r="S31" s="17"/>
      <c r="T31" s="17"/>
      <c r="U31" s="17"/>
      <c r="V31" s="17"/>
      <c r="W31" s="177"/>
      <c r="X31" s="177"/>
      <c r="Y31" s="177"/>
      <c r="Z31" s="177"/>
      <c r="AA31" s="177"/>
      <c r="AB31" s="177"/>
    </row>
    <row r="32" spans="1:28" ht="39.75" customHeight="1">
      <c r="A32" s="17"/>
      <c r="B32" s="407" t="s">
        <v>469</v>
      </c>
      <c r="C32" s="407"/>
      <c r="D32" s="407"/>
      <c r="E32" s="407"/>
      <c r="F32" s="407"/>
      <c r="G32" s="407"/>
      <c r="H32" s="407"/>
      <c r="I32" s="407"/>
      <c r="J32" s="407"/>
      <c r="K32" s="407"/>
      <c r="L32" s="407"/>
      <c r="M32" s="407"/>
      <c r="N32" s="407"/>
      <c r="O32" s="407"/>
      <c r="P32" s="407"/>
      <c r="Q32" s="407"/>
      <c r="R32" s="407"/>
      <c r="S32" s="407"/>
      <c r="T32" s="407"/>
      <c r="U32" s="407"/>
      <c r="V32" s="407"/>
      <c r="W32" s="407"/>
      <c r="X32" s="407"/>
      <c r="Y32" s="407"/>
      <c r="Z32" s="177"/>
      <c r="AA32" s="177"/>
      <c r="AB32" s="177"/>
    </row>
    <row r="33" spans="1:28" ht="22.5" customHeight="1">
      <c r="A33" s="17"/>
      <c r="B33" s="35"/>
      <c r="C33" s="408"/>
      <c r="D33" s="408"/>
      <c r="E33" s="408"/>
      <c r="F33" s="408"/>
      <c r="G33" s="408"/>
      <c r="H33" s="408"/>
      <c r="I33" s="408"/>
      <c r="J33" s="408"/>
      <c r="K33" s="408"/>
      <c r="L33" s="17"/>
      <c r="M33" s="17"/>
      <c r="N33" s="17"/>
      <c r="O33" s="17"/>
      <c r="P33" s="17"/>
      <c r="Q33" s="17"/>
      <c r="R33" s="17"/>
      <c r="S33" s="17"/>
      <c r="T33" s="17"/>
      <c r="U33" s="17"/>
      <c r="V33" s="17"/>
      <c r="W33" s="177"/>
      <c r="X33" s="177"/>
      <c r="Y33" s="177"/>
      <c r="Z33" s="177"/>
      <c r="AA33" s="177"/>
      <c r="AB33" s="177"/>
    </row>
    <row r="34" spans="1:28" ht="34.5" customHeight="1">
      <c r="A34" s="17"/>
      <c r="B34" s="185"/>
      <c r="C34" s="395" t="s">
        <v>449</v>
      </c>
      <c r="D34" s="395"/>
      <c r="E34" s="395"/>
      <c r="F34" s="395"/>
      <c r="G34" s="395"/>
      <c r="H34" s="395"/>
      <c r="I34" s="395"/>
      <c r="J34" s="395"/>
      <c r="K34" s="395"/>
      <c r="L34" s="17"/>
      <c r="M34" s="17"/>
      <c r="N34" s="17"/>
      <c r="O34" s="17"/>
      <c r="P34" s="17"/>
      <c r="Q34" s="17"/>
      <c r="R34" s="17"/>
      <c r="S34" s="17"/>
      <c r="T34" s="17"/>
      <c r="U34" s="17"/>
      <c r="V34" s="17"/>
      <c r="W34" s="177"/>
      <c r="X34" s="177"/>
      <c r="Y34" s="177"/>
      <c r="Z34" s="177"/>
      <c r="AA34" s="177"/>
      <c r="AB34" s="177"/>
    </row>
    <row r="35" spans="1:28" ht="34.5" customHeight="1">
      <c r="A35" s="17"/>
      <c r="B35" s="186"/>
      <c r="C35" s="381" t="s">
        <v>470</v>
      </c>
      <c r="D35" s="381"/>
      <c r="E35" s="381"/>
      <c r="F35" s="381"/>
      <c r="G35" s="381"/>
      <c r="H35" s="381"/>
      <c r="I35" s="381"/>
      <c r="J35" s="381"/>
      <c r="K35" s="381"/>
      <c r="L35" s="17"/>
      <c r="M35" s="17"/>
      <c r="N35" s="17"/>
      <c r="O35" s="17"/>
      <c r="P35" s="17"/>
      <c r="Q35" s="17"/>
      <c r="R35" s="17"/>
      <c r="S35" s="17"/>
      <c r="T35" s="17"/>
      <c r="U35" s="17"/>
      <c r="V35" s="17"/>
      <c r="W35" s="177"/>
      <c r="X35" s="177"/>
      <c r="Y35" s="177"/>
      <c r="Z35" s="177"/>
      <c r="AA35" s="177"/>
      <c r="AB35" s="177"/>
    </row>
    <row r="36" spans="1:28" ht="22.5" customHeight="1">
      <c r="A36" s="17"/>
      <c r="B36" s="16"/>
      <c r="C36" s="145"/>
      <c r="D36" s="17"/>
      <c r="E36" s="17"/>
      <c r="F36" s="17"/>
      <c r="G36" s="17"/>
      <c r="H36" s="17"/>
      <c r="I36" s="17"/>
      <c r="J36" s="17"/>
      <c r="K36" s="17"/>
      <c r="L36" s="17"/>
      <c r="M36" s="17"/>
      <c r="N36" s="17"/>
      <c r="O36" s="175"/>
      <c r="P36" s="48"/>
      <c r="Q36" s="48"/>
      <c r="R36" s="48"/>
      <c r="S36" s="48"/>
      <c r="T36" s="48"/>
      <c r="U36" s="175"/>
      <c r="V36" s="175"/>
      <c r="W36" s="175"/>
      <c r="X36" s="175"/>
      <c r="Y36" s="175"/>
      <c r="Z36" s="177"/>
      <c r="AA36" s="177"/>
      <c r="AB36" s="177"/>
    </row>
    <row r="37" spans="1:28" ht="34.5" customHeight="1">
      <c r="A37" s="17"/>
      <c r="B37" s="16"/>
      <c r="C37" s="382" t="s">
        <v>471</v>
      </c>
      <c r="D37" s="382"/>
      <c r="E37" s="382"/>
      <c r="F37" s="382"/>
      <c r="G37" s="382"/>
      <c r="H37" s="382"/>
      <c r="I37" s="382"/>
      <c r="J37" s="382"/>
      <c r="K37" s="382"/>
      <c r="L37" s="382"/>
      <c r="M37" s="382"/>
      <c r="N37" s="382"/>
      <c r="O37" s="382"/>
      <c r="P37" s="382"/>
      <c r="Q37" s="382"/>
      <c r="R37" s="382"/>
      <c r="S37" s="382"/>
      <c r="T37" s="382"/>
      <c r="U37" s="382"/>
      <c r="V37" s="382"/>
      <c r="W37" s="382"/>
      <c r="X37" s="382"/>
      <c r="Y37" s="382"/>
      <c r="Z37" s="382"/>
      <c r="AA37" s="382"/>
      <c r="AB37" s="177"/>
    </row>
    <row r="38" spans="1:28" ht="49.5" customHeight="1">
      <c r="A38" s="17"/>
      <c r="B38" s="16"/>
      <c r="C38" s="334" t="s">
        <v>472</v>
      </c>
      <c r="D38" s="334"/>
      <c r="E38" s="334"/>
      <c r="F38" s="334"/>
      <c r="G38" s="334"/>
      <c r="H38" s="334"/>
      <c r="I38" s="334"/>
      <c r="J38" s="334"/>
      <c r="K38" s="334"/>
      <c r="L38" s="17"/>
      <c r="M38" s="17"/>
      <c r="N38" s="17"/>
      <c r="O38" s="17"/>
      <c r="P38" s="17"/>
      <c r="Q38" s="17"/>
      <c r="R38" s="17"/>
      <c r="S38" s="17"/>
      <c r="T38" s="17"/>
      <c r="U38" s="17"/>
      <c r="V38" s="17"/>
      <c r="W38" s="177"/>
      <c r="X38" s="177"/>
      <c r="Y38" s="177"/>
      <c r="Z38" s="177"/>
      <c r="AA38" s="177"/>
      <c r="AB38" s="177"/>
    </row>
    <row r="39" spans="1:28" ht="22.5" customHeight="1">
      <c r="A39" s="17"/>
      <c r="B39" s="16"/>
      <c r="C39" s="16"/>
      <c r="D39" s="17"/>
      <c r="E39" s="17"/>
      <c r="F39" s="17"/>
      <c r="G39" s="17"/>
      <c r="H39" s="17"/>
      <c r="I39" s="17"/>
      <c r="J39" s="17"/>
      <c r="K39" s="17"/>
      <c r="L39" s="17"/>
      <c r="M39" s="17"/>
      <c r="N39" s="17"/>
      <c r="O39" s="17"/>
      <c r="P39" s="17"/>
      <c r="Q39" s="17"/>
      <c r="R39" s="17"/>
      <c r="S39" s="17"/>
      <c r="T39" s="17"/>
      <c r="U39" s="17"/>
      <c r="V39" s="17"/>
      <c r="W39" s="177"/>
      <c r="X39" s="177"/>
      <c r="Y39" s="177"/>
      <c r="Z39" s="177"/>
      <c r="AA39" s="177"/>
      <c r="AB39" s="177"/>
    </row>
    <row r="40" spans="1:28" ht="30.75" customHeight="1">
      <c r="A40" s="17"/>
      <c r="B40" s="16"/>
      <c r="C40" s="371" t="s">
        <v>473</v>
      </c>
      <c r="D40" s="371"/>
      <c r="E40" s="371"/>
      <c r="F40" s="371"/>
      <c r="G40" s="197"/>
      <c r="H40" s="17"/>
      <c r="I40" s="17"/>
      <c r="J40" s="17"/>
      <c r="K40" s="17"/>
      <c r="L40" s="17"/>
      <c r="M40" s="17"/>
      <c r="N40" s="17"/>
      <c r="O40" s="17"/>
      <c r="P40" s="17"/>
      <c r="Q40" s="17"/>
      <c r="R40" s="17"/>
      <c r="S40" s="17"/>
      <c r="T40" s="17"/>
      <c r="U40" s="17"/>
      <c r="V40" s="17"/>
      <c r="W40" s="177"/>
      <c r="X40" s="177"/>
      <c r="Y40" s="177"/>
      <c r="Z40" s="177"/>
      <c r="AA40" s="177"/>
      <c r="AB40" s="177"/>
    </row>
    <row r="41" spans="1:28" ht="30.75" customHeight="1">
      <c r="A41" s="17"/>
      <c r="B41" s="16"/>
      <c r="C41" s="371" t="s">
        <v>474</v>
      </c>
      <c r="D41" s="371"/>
      <c r="E41" s="371"/>
      <c r="F41" s="371"/>
      <c r="G41" s="197"/>
      <c r="H41" s="17"/>
      <c r="I41" s="17"/>
      <c r="J41" s="17"/>
      <c r="K41" s="17"/>
      <c r="L41" s="17"/>
      <c r="M41" s="17"/>
      <c r="N41" s="17"/>
      <c r="O41" s="17"/>
      <c r="P41" s="17"/>
      <c r="Q41" s="17"/>
      <c r="R41" s="17"/>
      <c r="S41" s="17"/>
      <c r="T41" s="17"/>
      <c r="U41" s="17"/>
      <c r="V41" s="17"/>
      <c r="W41" s="177"/>
      <c r="X41" s="177"/>
      <c r="Y41" s="177"/>
      <c r="Z41" s="177"/>
      <c r="AA41" s="177"/>
      <c r="AB41" s="177"/>
    </row>
    <row r="42" spans="1:28" ht="30.75" customHeight="1">
      <c r="A42" s="17"/>
      <c r="B42" s="16"/>
      <c r="C42" s="371" t="s">
        <v>475</v>
      </c>
      <c r="D42" s="371"/>
      <c r="E42" s="371"/>
      <c r="F42" s="371"/>
      <c r="G42" s="197"/>
      <c r="H42" s="17"/>
      <c r="I42" s="17"/>
      <c r="J42" s="17"/>
      <c r="K42" s="17"/>
      <c r="L42" s="17"/>
      <c r="M42" s="17"/>
      <c r="N42" s="17"/>
      <c r="O42" s="17"/>
      <c r="P42" s="17"/>
      <c r="Q42" s="17"/>
      <c r="R42" s="17"/>
      <c r="S42" s="17"/>
      <c r="T42" s="17"/>
      <c r="U42" s="17"/>
      <c r="V42" s="17"/>
      <c r="W42" s="177"/>
      <c r="X42" s="177"/>
      <c r="Y42" s="177"/>
      <c r="Z42" s="177"/>
      <c r="AA42" s="177"/>
      <c r="AB42" s="177"/>
    </row>
    <row r="43" spans="1:28" ht="30.75" customHeight="1">
      <c r="A43" s="17"/>
      <c r="B43" s="16"/>
      <c r="C43" s="371" t="s">
        <v>476</v>
      </c>
      <c r="D43" s="371"/>
      <c r="E43" s="371"/>
      <c r="F43" s="371"/>
      <c r="G43" s="198">
        <f>SUM(G40:G42)</f>
        <v>0</v>
      </c>
      <c r="H43" s="17"/>
      <c r="I43" s="17"/>
      <c r="J43" s="17"/>
      <c r="K43" s="17"/>
      <c r="L43" s="17"/>
      <c r="M43" s="17"/>
      <c r="N43" s="17"/>
      <c r="O43" s="17"/>
      <c r="P43" s="17"/>
      <c r="Q43" s="17"/>
      <c r="R43" s="17"/>
      <c r="S43" s="17"/>
      <c r="T43" s="17"/>
      <c r="U43" s="17"/>
      <c r="V43" s="17"/>
      <c r="W43" s="177"/>
      <c r="X43" s="177"/>
      <c r="Y43" s="177"/>
      <c r="Z43" s="177"/>
      <c r="AA43" s="177"/>
      <c r="AB43" s="177"/>
    </row>
    <row r="44" spans="1:28" ht="22.5" customHeight="1">
      <c r="A44" s="17"/>
      <c r="B44" s="16"/>
      <c r="C44" s="16"/>
      <c r="D44" s="17"/>
      <c r="E44" s="17"/>
      <c r="F44" s="17"/>
      <c r="G44" s="17"/>
      <c r="H44" s="17"/>
      <c r="I44" s="17"/>
      <c r="J44" s="17"/>
      <c r="K44" s="17"/>
      <c r="L44" s="17"/>
      <c r="M44" s="17"/>
      <c r="N44" s="17"/>
      <c r="O44" s="17"/>
      <c r="P44" s="17"/>
      <c r="Q44" s="17"/>
      <c r="R44" s="17"/>
      <c r="S44" s="17"/>
      <c r="T44" s="17"/>
      <c r="U44" s="17"/>
      <c r="V44" s="17"/>
      <c r="W44" s="177"/>
      <c r="X44" s="177"/>
      <c r="Y44" s="177"/>
      <c r="Z44" s="177"/>
      <c r="AA44" s="177"/>
      <c r="AB44" s="177"/>
    </row>
    <row r="45" spans="1:28" ht="22.5" customHeight="1">
      <c r="A45" s="17"/>
      <c r="B45" s="16"/>
      <c r="C45" s="188"/>
      <c r="D45" s="43"/>
      <c r="E45" s="43"/>
      <c r="F45" s="43"/>
      <c r="G45" s="43"/>
      <c r="H45" s="43"/>
      <c r="I45" s="43"/>
      <c r="J45" s="43"/>
      <c r="K45" s="43"/>
      <c r="L45" s="43"/>
      <c r="M45" s="43"/>
      <c r="N45" s="43"/>
      <c r="O45" s="43"/>
      <c r="P45" s="43"/>
      <c r="Q45" s="43"/>
      <c r="R45" s="17"/>
      <c r="S45" s="17"/>
      <c r="T45" s="17"/>
      <c r="U45" s="17"/>
      <c r="V45" s="17"/>
      <c r="W45" s="177"/>
      <c r="X45" s="177"/>
      <c r="Y45" s="177"/>
      <c r="Z45" s="177"/>
      <c r="AA45" s="177"/>
      <c r="AB45" s="177"/>
    </row>
    <row r="46" spans="1:28" ht="39.75" customHeight="1">
      <c r="A46" s="17"/>
      <c r="B46" s="402" t="s">
        <v>477</v>
      </c>
      <c r="C46" s="402"/>
      <c r="D46" s="402"/>
      <c r="E46" s="402"/>
      <c r="F46" s="402"/>
      <c r="G46" s="402"/>
      <c r="H46" s="402"/>
      <c r="I46" s="402"/>
      <c r="J46" s="402"/>
      <c r="K46" s="402"/>
      <c r="L46" s="402"/>
      <c r="M46" s="402"/>
      <c r="N46" s="402"/>
      <c r="O46" s="402"/>
      <c r="P46" s="402"/>
      <c r="Q46" s="402"/>
      <c r="R46" s="402"/>
      <c r="S46" s="402"/>
      <c r="T46" s="402"/>
      <c r="U46" s="402"/>
      <c r="V46" s="402"/>
      <c r="W46" s="402"/>
      <c r="X46" s="402"/>
      <c r="Y46" s="402"/>
      <c r="Z46" s="402"/>
      <c r="AA46" s="402"/>
      <c r="AB46" s="177"/>
    </row>
    <row r="47" spans="1:28" ht="22.5" customHeight="1">
      <c r="A47" s="17"/>
      <c r="B47" s="16"/>
      <c r="C47" s="40"/>
      <c r="D47" s="42"/>
      <c r="E47" s="42"/>
      <c r="F47" s="42"/>
      <c r="G47" s="42"/>
      <c r="H47" s="42"/>
      <c r="I47" s="42"/>
      <c r="J47" s="42"/>
      <c r="K47" s="42"/>
      <c r="L47" s="42"/>
      <c r="M47" s="42"/>
      <c r="N47" s="42"/>
      <c r="O47" s="42"/>
      <c r="P47" s="42"/>
      <c r="Q47" s="42"/>
      <c r="R47" s="17"/>
      <c r="S47" s="17"/>
      <c r="T47" s="17"/>
      <c r="U47" s="17"/>
      <c r="V47" s="17"/>
      <c r="W47" s="177"/>
      <c r="X47" s="177"/>
      <c r="Y47" s="177"/>
      <c r="Z47" s="177"/>
      <c r="AA47" s="177"/>
      <c r="AB47" s="177"/>
    </row>
    <row r="48" spans="1:28" ht="34.5" customHeight="1">
      <c r="A48" s="17"/>
      <c r="B48" s="185"/>
      <c r="C48" s="395" t="s">
        <v>449</v>
      </c>
      <c r="D48" s="395"/>
      <c r="E48" s="395"/>
      <c r="F48" s="395"/>
      <c r="G48" s="395"/>
      <c r="H48" s="395"/>
      <c r="I48" s="395"/>
      <c r="J48" s="395"/>
      <c r="K48" s="395"/>
      <c r="L48" s="42"/>
      <c r="M48" s="42"/>
      <c r="N48" s="42"/>
      <c r="O48" s="42"/>
      <c r="P48" s="42"/>
      <c r="Q48" s="42"/>
      <c r="R48" s="17"/>
      <c r="S48" s="17"/>
      <c r="T48" s="17"/>
      <c r="U48" s="17"/>
      <c r="V48" s="17"/>
      <c r="W48" s="177"/>
      <c r="X48" s="177"/>
      <c r="Y48" s="177"/>
      <c r="Z48" s="177"/>
      <c r="AA48" s="177"/>
      <c r="AB48" s="177"/>
    </row>
    <row r="49" spans="1:28" ht="34.5" customHeight="1">
      <c r="A49" s="17"/>
      <c r="B49" s="186"/>
      <c r="C49" s="381" t="s">
        <v>478</v>
      </c>
      <c r="D49" s="381"/>
      <c r="E49" s="381"/>
      <c r="F49" s="381"/>
      <c r="G49" s="381"/>
      <c r="H49" s="381"/>
      <c r="I49" s="381"/>
      <c r="J49" s="381"/>
      <c r="K49" s="381"/>
      <c r="L49" s="42"/>
      <c r="M49" s="42"/>
      <c r="N49" s="42"/>
      <c r="O49" s="42"/>
      <c r="P49" s="42"/>
      <c r="Q49" s="42"/>
      <c r="R49" s="17"/>
      <c r="S49" s="17"/>
      <c r="T49" s="17"/>
      <c r="U49" s="17"/>
      <c r="V49" s="17"/>
      <c r="W49" s="177"/>
      <c r="X49" s="177"/>
      <c r="Y49" s="177"/>
      <c r="Z49" s="177"/>
      <c r="AA49" s="177"/>
      <c r="AB49" s="177"/>
    </row>
    <row r="50" spans="1:28" ht="22.5" customHeight="1">
      <c r="A50" s="17"/>
      <c r="B50" s="16"/>
      <c r="C50" s="40"/>
      <c r="D50" s="42"/>
      <c r="E50" s="42"/>
      <c r="F50" s="42"/>
      <c r="G50" s="42"/>
      <c r="H50" s="42"/>
      <c r="I50" s="42"/>
      <c r="J50" s="42"/>
      <c r="K50" s="42"/>
      <c r="L50" s="42"/>
      <c r="M50" s="42"/>
      <c r="N50" s="42"/>
      <c r="O50" s="42"/>
      <c r="P50" s="42"/>
      <c r="Q50" s="42"/>
      <c r="R50" s="17"/>
      <c r="S50" s="17"/>
      <c r="T50" s="17"/>
      <c r="U50" s="17"/>
      <c r="V50" s="17"/>
      <c r="W50" s="177"/>
      <c r="X50" s="177"/>
      <c r="Y50" s="177"/>
      <c r="Z50" s="177"/>
      <c r="AA50" s="177"/>
      <c r="AB50" s="177"/>
    </row>
    <row r="51" spans="1:28" ht="34.5" customHeight="1">
      <c r="A51" s="17"/>
      <c r="B51" s="16"/>
      <c r="C51" s="382" t="s">
        <v>479</v>
      </c>
      <c r="D51" s="382"/>
      <c r="E51" s="382"/>
      <c r="F51" s="382"/>
      <c r="G51" s="382"/>
      <c r="H51" s="382"/>
      <c r="I51" s="382"/>
      <c r="J51" s="382"/>
      <c r="K51" s="382"/>
      <c r="L51" s="382"/>
      <c r="M51" s="382"/>
      <c r="N51" s="382"/>
      <c r="O51" s="382"/>
      <c r="P51" s="382"/>
      <c r="Q51" s="382"/>
      <c r="R51" s="382"/>
      <c r="S51" s="382"/>
      <c r="T51" s="382"/>
      <c r="U51" s="382"/>
      <c r="V51" s="382"/>
      <c r="W51" s="382"/>
      <c r="X51" s="382"/>
      <c r="Y51" s="382"/>
      <c r="Z51" s="382"/>
      <c r="AA51" s="382"/>
      <c r="AB51" s="177"/>
    </row>
    <row r="52" spans="1:28" ht="24.75" customHeight="1">
      <c r="A52" s="17"/>
      <c r="B52" s="16"/>
      <c r="C52" s="196"/>
      <c r="D52" s="196"/>
      <c r="E52" s="32"/>
      <c r="F52" s="17"/>
      <c r="G52" s="17"/>
      <c r="H52" s="17"/>
      <c r="I52" s="17"/>
      <c r="J52" s="370" t="s">
        <v>71</v>
      </c>
      <c r="K52" s="370"/>
      <c r="L52" s="17"/>
      <c r="M52" s="17"/>
      <c r="N52" s="17"/>
      <c r="O52" s="17"/>
      <c r="P52" s="17"/>
      <c r="Q52" s="17"/>
      <c r="R52" s="17"/>
      <c r="S52" s="17"/>
      <c r="T52" s="17"/>
      <c r="U52" s="17"/>
      <c r="V52" s="17"/>
      <c r="W52" s="177"/>
      <c r="X52" s="177"/>
      <c r="Y52" s="177"/>
      <c r="Z52" s="177"/>
      <c r="AA52" s="177"/>
      <c r="AB52" s="177"/>
    </row>
    <row r="53" spans="1:28" ht="10.5" customHeight="1">
      <c r="A53" s="32"/>
      <c r="B53" s="32"/>
      <c r="C53" s="32"/>
      <c r="D53" s="32"/>
      <c r="E53" s="32"/>
      <c r="F53" s="32"/>
      <c r="G53" s="32"/>
      <c r="H53" s="17"/>
      <c r="I53" s="17"/>
      <c r="J53" s="32"/>
      <c r="K53" s="32"/>
      <c r="L53" s="17"/>
      <c r="M53" s="17"/>
      <c r="N53" s="17"/>
      <c r="O53" s="17"/>
      <c r="P53" s="17"/>
      <c r="Q53" s="17"/>
      <c r="R53" s="17"/>
      <c r="S53" s="17"/>
      <c r="T53" s="17"/>
      <c r="U53" s="17"/>
      <c r="V53" s="17"/>
      <c r="W53" s="177"/>
      <c r="X53" s="177"/>
      <c r="Y53" s="177"/>
      <c r="Z53" s="177"/>
      <c r="AA53" s="177"/>
      <c r="AB53" s="177"/>
    </row>
    <row r="54" spans="1:28" ht="34.5" customHeight="1">
      <c r="A54" s="17"/>
      <c r="B54" s="16"/>
      <c r="C54" s="399" t="s">
        <v>480</v>
      </c>
      <c r="D54" s="399"/>
      <c r="E54" s="399"/>
      <c r="F54" s="399"/>
      <c r="G54" s="399"/>
      <c r="H54" s="399"/>
      <c r="I54" s="17"/>
      <c r="J54" s="372" t="s">
        <v>73</v>
      </c>
      <c r="K54" s="372"/>
      <c r="L54" s="17"/>
      <c r="M54" s="17"/>
      <c r="N54" s="17"/>
      <c r="O54" s="17"/>
      <c r="P54" s="17"/>
      <c r="Q54" s="17"/>
      <c r="R54" s="17"/>
      <c r="S54" s="17"/>
      <c r="T54" s="17"/>
      <c r="U54" s="17"/>
      <c r="V54" s="17"/>
      <c r="W54" s="177"/>
      <c r="X54" s="177"/>
      <c r="Y54" s="177"/>
      <c r="Z54" s="177"/>
      <c r="AA54" s="177"/>
      <c r="AB54" s="177"/>
    </row>
    <row r="55" spans="1:28" ht="14.25" customHeight="1">
      <c r="A55" s="17"/>
      <c r="B55" s="16"/>
      <c r="C55" s="196"/>
      <c r="D55" s="196"/>
      <c r="E55" s="196"/>
      <c r="F55" s="196"/>
      <c r="G55" s="180"/>
      <c r="H55" s="180"/>
      <c r="I55" s="17"/>
      <c r="J55" s="180"/>
      <c r="K55" s="180"/>
      <c r="L55" s="17"/>
      <c r="M55" s="17"/>
      <c r="N55" s="17"/>
      <c r="O55" s="17"/>
      <c r="P55" s="17"/>
      <c r="Q55" s="17"/>
      <c r="R55" s="17"/>
      <c r="S55" s="17"/>
      <c r="T55" s="17"/>
      <c r="U55" s="17"/>
      <c r="V55" s="17"/>
      <c r="W55" s="177"/>
      <c r="X55" s="177"/>
      <c r="Y55" s="177"/>
      <c r="Z55" s="177"/>
      <c r="AA55" s="177"/>
      <c r="AB55" s="177"/>
    </row>
    <row r="56" spans="1:28" ht="24.75" customHeight="1">
      <c r="A56" s="17"/>
      <c r="B56" s="16"/>
      <c r="C56" s="196"/>
      <c r="D56" s="196"/>
      <c r="E56" s="196"/>
      <c r="F56" s="196"/>
      <c r="G56" s="17"/>
      <c r="H56" s="17"/>
      <c r="I56" s="17"/>
      <c r="J56" s="370" t="s">
        <v>71</v>
      </c>
      <c r="K56" s="370"/>
      <c r="L56" s="17"/>
      <c r="M56" s="17"/>
      <c r="N56" s="17"/>
      <c r="O56" s="17"/>
      <c r="P56" s="17"/>
      <c r="Q56" s="17"/>
      <c r="R56" s="17"/>
      <c r="S56" s="17"/>
      <c r="T56" s="17"/>
      <c r="U56" s="17"/>
      <c r="V56" s="17"/>
      <c r="W56" s="177"/>
      <c r="X56" s="177"/>
      <c r="Y56" s="177"/>
      <c r="Z56" s="177"/>
      <c r="AA56" s="177"/>
      <c r="AB56" s="177"/>
    </row>
    <row r="57" spans="1:28" ht="7.5" customHeight="1">
      <c r="A57" s="43"/>
      <c r="B57" s="188"/>
      <c r="C57" s="199"/>
      <c r="D57" s="199"/>
      <c r="E57" s="199"/>
      <c r="F57" s="199"/>
      <c r="G57" s="43"/>
      <c r="H57" s="43"/>
      <c r="I57" s="43"/>
      <c r="J57" s="200"/>
      <c r="K57" s="200"/>
      <c r="L57" s="43"/>
      <c r="M57" s="43"/>
      <c r="N57" s="43"/>
      <c r="O57" s="43"/>
      <c r="P57" s="43"/>
      <c r="Q57" s="43"/>
      <c r="R57" s="43"/>
      <c r="S57" s="43"/>
      <c r="T57" s="43"/>
      <c r="U57" s="43"/>
      <c r="V57" s="43"/>
      <c r="W57" s="201"/>
      <c r="X57" s="201"/>
      <c r="Y57" s="201"/>
      <c r="Z57" s="201"/>
      <c r="AA57" s="201"/>
      <c r="AB57" s="201"/>
    </row>
    <row r="58" spans="1:28" ht="45" customHeight="1">
      <c r="A58" s="17"/>
      <c r="B58" s="16"/>
      <c r="C58" s="400" t="s">
        <v>481</v>
      </c>
      <c r="D58" s="400"/>
      <c r="E58" s="400"/>
      <c r="F58" s="400"/>
      <c r="G58" s="400"/>
      <c r="H58" s="400"/>
      <c r="I58" s="17"/>
      <c r="J58" s="401" t="s">
        <v>73</v>
      </c>
      <c r="K58" s="401"/>
      <c r="L58" s="17"/>
      <c r="M58" s="17"/>
      <c r="N58" s="17"/>
      <c r="O58" s="17"/>
      <c r="P58" s="17"/>
      <c r="Q58" s="17"/>
      <c r="R58" s="17"/>
      <c r="S58" s="17"/>
      <c r="T58" s="17"/>
      <c r="U58" s="17"/>
      <c r="V58" s="17"/>
      <c r="W58" s="177"/>
      <c r="X58" s="177"/>
      <c r="Y58" s="177"/>
      <c r="Z58" s="177"/>
      <c r="AA58" s="177"/>
      <c r="AB58" s="177"/>
    </row>
    <row r="59" spans="1:28">
      <c r="A59" s="17"/>
      <c r="B59" s="16"/>
      <c r="C59" s="49"/>
      <c r="D59" s="49"/>
      <c r="E59" s="49"/>
      <c r="F59" s="49"/>
      <c r="G59" s="49"/>
      <c r="H59" s="49"/>
      <c r="I59" s="49"/>
      <c r="J59" s="49"/>
      <c r="K59" s="49"/>
      <c r="L59" s="17"/>
      <c r="M59" s="17"/>
      <c r="N59" s="17"/>
      <c r="O59" s="17"/>
      <c r="P59" s="17"/>
      <c r="Q59" s="17"/>
      <c r="R59" s="17"/>
      <c r="S59" s="17"/>
      <c r="T59" s="17"/>
      <c r="U59" s="17"/>
      <c r="V59" s="17"/>
      <c r="W59" s="177"/>
      <c r="X59" s="177"/>
      <c r="Y59" s="177"/>
      <c r="Z59" s="177"/>
      <c r="AA59" s="177"/>
      <c r="AB59" s="177"/>
    </row>
    <row r="60" spans="1:28" ht="12.75" customHeight="1">
      <c r="A60" s="17"/>
      <c r="B60" s="16"/>
      <c r="C60" s="322" t="s">
        <v>482</v>
      </c>
      <c r="D60" s="322"/>
      <c r="E60" s="322"/>
      <c r="F60" s="322"/>
      <c r="G60" s="322"/>
      <c r="H60" s="322"/>
      <c r="I60" s="322"/>
      <c r="J60" s="322"/>
      <c r="K60" s="322"/>
      <c r="L60" s="322"/>
      <c r="M60" s="322"/>
      <c r="N60" s="17"/>
      <c r="O60" s="17"/>
      <c r="P60" s="17"/>
      <c r="Q60" s="17"/>
      <c r="R60" s="17"/>
      <c r="S60" s="17"/>
      <c r="T60" s="17"/>
      <c r="U60" s="17"/>
      <c r="V60" s="17"/>
      <c r="W60" s="177"/>
      <c r="X60" s="177"/>
      <c r="Y60" s="177"/>
      <c r="Z60" s="177"/>
      <c r="AA60" s="177"/>
      <c r="AB60" s="177"/>
    </row>
    <row r="61" spans="1:28" ht="249.75" customHeight="1">
      <c r="A61" s="17"/>
      <c r="B61" s="16"/>
      <c r="C61" s="322"/>
      <c r="D61" s="322"/>
      <c r="E61" s="322"/>
      <c r="F61" s="322"/>
      <c r="G61" s="322"/>
      <c r="H61" s="322"/>
      <c r="I61" s="322"/>
      <c r="J61" s="322"/>
      <c r="K61" s="322"/>
      <c r="L61" s="322"/>
      <c r="M61" s="322"/>
      <c r="N61" s="17"/>
      <c r="O61" s="17"/>
      <c r="P61" s="17"/>
      <c r="Q61" s="17"/>
      <c r="R61" s="17"/>
      <c r="S61" s="17"/>
      <c r="T61" s="17"/>
      <c r="U61" s="17"/>
      <c r="V61" s="17"/>
      <c r="W61" s="177"/>
      <c r="X61" s="177"/>
      <c r="Y61" s="177"/>
      <c r="Z61" s="177"/>
      <c r="AA61" s="177"/>
      <c r="AB61" s="177"/>
    </row>
    <row r="62" spans="1:28" ht="22.5" customHeight="1">
      <c r="A62" s="42"/>
      <c r="B62" s="40"/>
      <c r="C62" s="183"/>
      <c r="D62" s="183"/>
      <c r="E62" s="183"/>
      <c r="F62" s="183"/>
      <c r="G62" s="183"/>
      <c r="H62" s="42"/>
      <c r="I62" s="42"/>
      <c r="J62" s="42"/>
      <c r="K62" s="42"/>
      <c r="L62" s="42"/>
      <c r="M62" s="42"/>
      <c r="N62" s="42"/>
      <c r="O62" s="42"/>
      <c r="P62" s="42"/>
      <c r="Q62" s="42"/>
      <c r="R62" s="42"/>
      <c r="S62" s="42"/>
      <c r="T62" s="42"/>
      <c r="U62" s="42"/>
      <c r="V62" s="42"/>
      <c r="W62" s="195"/>
      <c r="X62" s="195"/>
      <c r="Y62" s="195"/>
      <c r="Z62" s="195"/>
      <c r="AA62" s="195"/>
      <c r="AB62" s="195"/>
    </row>
    <row r="63" spans="1:28" ht="34.5" customHeight="1">
      <c r="A63" s="42"/>
      <c r="B63" s="40"/>
      <c r="C63" s="382" t="s">
        <v>483</v>
      </c>
      <c r="D63" s="382"/>
      <c r="E63" s="382"/>
      <c r="F63" s="382"/>
      <c r="G63" s="382"/>
      <c r="H63" s="382"/>
      <c r="I63" s="382"/>
      <c r="J63" s="382"/>
      <c r="K63" s="382"/>
      <c r="L63" s="382"/>
      <c r="M63" s="382"/>
      <c r="N63" s="382"/>
      <c r="O63" s="382"/>
      <c r="P63" s="382"/>
      <c r="Q63" s="382"/>
      <c r="R63" s="382"/>
      <c r="S63" s="382"/>
      <c r="T63" s="382"/>
      <c r="U63" s="382"/>
      <c r="V63" s="382"/>
      <c r="W63" s="382"/>
      <c r="X63" s="382"/>
      <c r="Y63" s="382"/>
      <c r="Z63" s="382"/>
      <c r="AA63" s="382"/>
      <c r="AB63" s="195"/>
    </row>
    <row r="64" spans="1:28" ht="30" customHeight="1">
      <c r="A64" s="17"/>
      <c r="B64" s="16"/>
      <c r="C64" s="334" t="s">
        <v>484</v>
      </c>
      <c r="D64" s="334"/>
      <c r="E64" s="334"/>
      <c r="F64" s="334"/>
      <c r="G64" s="334"/>
      <c r="H64" s="334"/>
      <c r="I64" s="334"/>
      <c r="J64" s="334"/>
      <c r="K64" s="334"/>
      <c r="L64" s="17"/>
      <c r="M64" s="17"/>
      <c r="N64" s="17"/>
      <c r="O64" s="17"/>
      <c r="P64" s="17"/>
      <c r="Q64" s="17"/>
      <c r="R64" s="17"/>
      <c r="S64" s="17"/>
      <c r="T64" s="17"/>
      <c r="U64" s="17"/>
      <c r="V64" s="17"/>
      <c r="W64" s="177"/>
      <c r="X64" s="177"/>
      <c r="Y64" s="177"/>
      <c r="Z64" s="177"/>
      <c r="AA64" s="177"/>
      <c r="AB64" s="177"/>
    </row>
    <row r="65" spans="1:28" ht="24.75" customHeight="1">
      <c r="A65" s="17"/>
      <c r="B65" s="16"/>
      <c r="C65" s="396" t="s">
        <v>185</v>
      </c>
      <c r="D65" s="396"/>
      <c r="E65" s="396"/>
      <c r="F65" s="396"/>
      <c r="G65" s="396"/>
      <c r="H65" s="396"/>
      <c r="I65" s="396"/>
      <c r="J65" s="396"/>
      <c r="K65" s="396"/>
      <c r="L65" s="17"/>
      <c r="M65" s="17"/>
      <c r="N65" s="17"/>
      <c r="O65" s="17"/>
      <c r="P65" s="17"/>
      <c r="Q65" s="17"/>
      <c r="R65" s="17"/>
      <c r="S65" s="17"/>
      <c r="T65" s="17"/>
      <c r="U65" s="17"/>
      <c r="V65" s="17"/>
      <c r="W65" s="177"/>
      <c r="X65" s="177"/>
      <c r="Y65" s="177"/>
      <c r="Z65" s="177"/>
      <c r="AA65" s="177"/>
      <c r="AB65" s="177"/>
    </row>
    <row r="66" spans="1:28" ht="10.5" customHeight="1">
      <c r="A66" s="17"/>
      <c r="B66" s="16"/>
      <c r="C66" s="16"/>
      <c r="D66" s="16"/>
      <c r="E66" s="16"/>
      <c r="F66" s="16"/>
      <c r="G66" s="17"/>
      <c r="H66" s="17"/>
      <c r="I66" s="17"/>
      <c r="J66" s="17"/>
      <c r="K66" s="17"/>
      <c r="L66" s="17"/>
      <c r="M66" s="17"/>
      <c r="N66" s="17"/>
      <c r="O66" s="17"/>
      <c r="P66" s="17"/>
      <c r="Q66" s="17"/>
      <c r="R66" s="17"/>
      <c r="S66" s="17"/>
      <c r="T66" s="17"/>
      <c r="U66" s="17"/>
      <c r="V66" s="17"/>
      <c r="W66" s="177"/>
      <c r="X66" s="177"/>
      <c r="Y66" s="177"/>
      <c r="Z66" s="177"/>
      <c r="AA66" s="177"/>
      <c r="AB66" s="177"/>
    </row>
    <row r="67" spans="1:28" ht="180.75" customHeight="1">
      <c r="A67" s="17"/>
      <c r="B67" s="16"/>
      <c r="C67" s="377" t="s">
        <v>485</v>
      </c>
      <c r="D67" s="377"/>
      <c r="E67" s="377"/>
      <c r="F67" s="377"/>
      <c r="G67" s="377"/>
      <c r="H67" s="377"/>
      <c r="I67" s="377"/>
      <c r="J67" s="377"/>
      <c r="K67" s="377"/>
      <c r="L67" s="17"/>
      <c r="M67" s="17"/>
      <c r="N67" s="17"/>
      <c r="O67" s="17"/>
      <c r="P67" s="17"/>
      <c r="Q67" s="17"/>
      <c r="R67" s="17"/>
      <c r="S67" s="17"/>
      <c r="T67" s="17"/>
      <c r="U67" s="17"/>
      <c r="V67" s="17"/>
      <c r="W67" s="177"/>
      <c r="X67" s="177"/>
      <c r="Y67" s="177"/>
      <c r="Z67" s="177"/>
      <c r="AA67" s="177"/>
      <c r="AB67" s="177"/>
    </row>
    <row r="68" spans="1:28" ht="22.5" customHeight="1">
      <c r="A68" s="17"/>
      <c r="B68" s="16"/>
      <c r="C68" s="194" t="str">
        <f>IF((LEN(C67)&gt;1250),Controls!$A$2,"")</f>
        <v/>
      </c>
      <c r="D68" s="16"/>
      <c r="E68" s="16"/>
      <c r="F68" s="16"/>
      <c r="G68" s="17"/>
      <c r="H68" s="17"/>
      <c r="I68" s="17"/>
      <c r="J68" s="17"/>
      <c r="K68" s="17"/>
      <c r="L68" s="17"/>
      <c r="M68" s="17"/>
      <c r="N68" s="17"/>
      <c r="O68" s="17"/>
      <c r="P68" s="17"/>
      <c r="Q68" s="17"/>
      <c r="R68" s="17"/>
      <c r="S68" s="17"/>
      <c r="T68" s="17"/>
      <c r="U68" s="17"/>
      <c r="V68" s="17"/>
      <c r="W68" s="177"/>
      <c r="X68" s="177"/>
      <c r="Y68" s="177"/>
      <c r="Z68" s="177"/>
      <c r="AA68" s="177"/>
      <c r="AB68" s="177"/>
    </row>
    <row r="69" spans="1:28" ht="34.5" customHeight="1">
      <c r="A69" s="17"/>
      <c r="B69" s="16"/>
      <c r="C69" s="382" t="s">
        <v>486</v>
      </c>
      <c r="D69" s="382"/>
      <c r="E69" s="382"/>
      <c r="F69" s="382"/>
      <c r="G69" s="382"/>
      <c r="H69" s="382"/>
      <c r="I69" s="382"/>
      <c r="J69" s="382"/>
      <c r="K69" s="382"/>
      <c r="L69" s="382"/>
      <c r="M69" s="382"/>
      <c r="N69" s="382"/>
      <c r="O69" s="382"/>
      <c r="P69" s="382"/>
      <c r="Q69" s="382"/>
      <c r="R69" s="382"/>
      <c r="S69" s="382"/>
      <c r="T69" s="382"/>
      <c r="U69" s="382"/>
      <c r="V69" s="382"/>
      <c r="W69" s="382"/>
      <c r="X69" s="382"/>
      <c r="Y69" s="382"/>
      <c r="Z69" s="382"/>
      <c r="AA69" s="382"/>
      <c r="AB69" s="177"/>
    </row>
    <row r="70" spans="1:28" ht="34.5" customHeight="1">
      <c r="A70" s="17"/>
      <c r="B70" s="16"/>
      <c r="C70" s="334" t="s">
        <v>487</v>
      </c>
      <c r="D70" s="334"/>
      <c r="E70" s="334"/>
      <c r="F70" s="334"/>
      <c r="G70" s="334"/>
      <c r="H70" s="334"/>
      <c r="I70" s="334"/>
      <c r="J70" s="334"/>
      <c r="K70" s="334"/>
      <c r="L70" s="334"/>
      <c r="M70" s="334"/>
      <c r="N70" s="334"/>
      <c r="O70" s="334"/>
      <c r="P70" s="334"/>
      <c r="Q70" s="334"/>
      <c r="R70" s="334"/>
      <c r="S70" s="17"/>
      <c r="T70" s="17"/>
      <c r="U70" s="17"/>
      <c r="V70" s="17"/>
      <c r="W70" s="177"/>
      <c r="X70" s="177"/>
      <c r="Y70" s="177"/>
      <c r="Z70" s="177"/>
      <c r="AA70" s="177"/>
      <c r="AB70" s="177"/>
    </row>
    <row r="71" spans="1:28" ht="14.25" customHeight="1">
      <c r="A71" s="17"/>
      <c r="B71" s="16"/>
      <c r="C71" s="16"/>
      <c r="D71" s="17"/>
      <c r="E71" s="17"/>
      <c r="F71" s="17"/>
      <c r="G71" s="17"/>
      <c r="H71" s="17"/>
      <c r="I71" s="17"/>
      <c r="J71" s="17"/>
      <c r="K71" s="17"/>
      <c r="L71" s="17"/>
      <c r="M71" s="17"/>
      <c r="N71" s="17"/>
      <c r="O71" s="17"/>
      <c r="P71" s="17"/>
      <c r="Q71" s="17"/>
      <c r="R71" s="17"/>
      <c r="S71" s="17"/>
      <c r="T71" s="17"/>
      <c r="U71" s="17"/>
      <c r="V71" s="17"/>
      <c r="W71" s="177"/>
      <c r="X71" s="177"/>
      <c r="Y71" s="177"/>
      <c r="Z71" s="177"/>
      <c r="AA71" s="177"/>
      <c r="AB71" s="177"/>
    </row>
    <row r="72" spans="1:28" ht="24.75" customHeight="1">
      <c r="A72" s="17"/>
      <c r="B72" s="16"/>
      <c r="C72" s="16"/>
      <c r="D72" s="17"/>
      <c r="E72" s="17"/>
      <c r="F72" s="397" t="s">
        <v>488</v>
      </c>
      <c r="G72" s="397"/>
      <c r="H72" s="397"/>
      <c r="I72" s="397"/>
      <c r="J72" s="397"/>
      <c r="K72" s="397"/>
      <c r="L72" s="397"/>
      <c r="M72" s="397"/>
      <c r="N72" s="397"/>
      <c r="O72" s="397"/>
      <c r="P72" s="397"/>
      <c r="Q72" s="397"/>
      <c r="R72" s="397"/>
      <c r="S72" s="17"/>
      <c r="T72" s="17"/>
      <c r="U72" s="17"/>
      <c r="V72" s="17"/>
      <c r="W72" s="177"/>
      <c r="X72" s="177"/>
      <c r="Y72" s="177"/>
      <c r="Z72" s="177"/>
      <c r="AA72" s="177"/>
      <c r="AB72" s="177"/>
    </row>
    <row r="73" spans="1:28" ht="30" customHeight="1">
      <c r="A73" s="17"/>
      <c r="B73" s="16"/>
      <c r="C73" s="398" t="s">
        <v>489</v>
      </c>
      <c r="D73" s="398"/>
      <c r="E73" s="17"/>
      <c r="F73" s="202" t="s">
        <v>490</v>
      </c>
      <c r="G73" s="202">
        <v>1</v>
      </c>
      <c r="H73" s="202">
        <v>2</v>
      </c>
      <c r="I73" s="202">
        <v>3</v>
      </c>
      <c r="J73" s="202">
        <v>4</v>
      </c>
      <c r="K73" s="202">
        <v>5</v>
      </c>
      <c r="L73" s="202">
        <v>6</v>
      </c>
      <c r="M73" s="202">
        <v>7</v>
      </c>
      <c r="N73" s="202">
        <v>8</v>
      </c>
      <c r="O73" s="202">
        <v>9</v>
      </c>
      <c r="P73" s="202">
        <v>10</v>
      </c>
      <c r="Q73" s="202">
        <v>11</v>
      </c>
      <c r="R73" s="202">
        <v>12</v>
      </c>
      <c r="S73" s="17"/>
      <c r="T73" s="17"/>
      <c r="U73" s="17"/>
      <c r="V73" s="17"/>
      <c r="W73" s="203"/>
      <c r="X73" s="203"/>
      <c r="Y73" s="203"/>
      <c r="Z73" s="203"/>
      <c r="AA73" s="203"/>
      <c r="AB73" s="203"/>
    </row>
    <row r="74" spans="1:28" ht="30" customHeight="1">
      <c r="A74" s="17"/>
      <c r="B74" s="184"/>
      <c r="C74" s="322" t="s">
        <v>491</v>
      </c>
      <c r="D74" s="322"/>
      <c r="E74" s="322"/>
      <c r="F74" s="204"/>
      <c r="G74" s="204"/>
      <c r="H74" s="204"/>
      <c r="I74" s="204"/>
      <c r="J74" s="204"/>
      <c r="K74" s="204"/>
      <c r="L74" s="204"/>
      <c r="M74" s="204"/>
      <c r="N74" s="204"/>
      <c r="O74" s="204"/>
      <c r="P74" s="204"/>
      <c r="Q74" s="204"/>
      <c r="R74" s="204"/>
      <c r="S74" s="17"/>
      <c r="T74" s="17"/>
      <c r="U74" s="17"/>
      <c r="V74" s="17"/>
      <c r="W74" s="205"/>
      <c r="X74" s="205"/>
      <c r="Y74" s="205"/>
      <c r="Z74" s="205"/>
      <c r="AA74" s="205"/>
      <c r="AB74" s="205"/>
    </row>
    <row r="75" spans="1:28" ht="30" customHeight="1">
      <c r="A75" s="17"/>
      <c r="B75" s="184"/>
      <c r="C75" s="322" t="s">
        <v>492</v>
      </c>
      <c r="D75" s="322"/>
      <c r="E75" s="322"/>
      <c r="F75" s="204"/>
      <c r="G75" s="204"/>
      <c r="H75" s="204"/>
      <c r="I75" s="204"/>
      <c r="J75" s="204"/>
      <c r="K75" s="204"/>
      <c r="L75" s="204"/>
      <c r="M75" s="204"/>
      <c r="N75" s="204"/>
      <c r="O75" s="204"/>
      <c r="P75" s="204"/>
      <c r="Q75" s="204"/>
      <c r="R75" s="204"/>
      <c r="S75" s="17"/>
      <c r="T75" s="17"/>
      <c r="U75" s="17"/>
      <c r="V75" s="17"/>
      <c r="W75" s="205"/>
      <c r="X75" s="205"/>
      <c r="Y75" s="205"/>
      <c r="Z75" s="205"/>
      <c r="AA75" s="205"/>
      <c r="AB75" s="205"/>
    </row>
    <row r="76" spans="1:28" ht="30" customHeight="1">
      <c r="A76" s="17"/>
      <c r="B76" s="184"/>
      <c r="C76" s="322" t="s">
        <v>493</v>
      </c>
      <c r="D76" s="322"/>
      <c r="E76" s="322"/>
      <c r="F76" s="204"/>
      <c r="G76" s="204"/>
      <c r="H76" s="204"/>
      <c r="I76" s="204"/>
      <c r="J76" s="204"/>
      <c r="K76" s="204"/>
      <c r="L76" s="204"/>
      <c r="M76" s="204"/>
      <c r="N76" s="204"/>
      <c r="O76" s="204"/>
      <c r="P76" s="204"/>
      <c r="Q76" s="204"/>
      <c r="R76" s="204"/>
      <c r="S76" s="17"/>
      <c r="T76" s="17"/>
      <c r="U76" s="17"/>
      <c r="V76" s="17"/>
      <c r="W76" s="205"/>
      <c r="X76" s="205"/>
      <c r="Y76" s="205"/>
      <c r="Z76" s="205"/>
      <c r="AA76" s="205"/>
      <c r="AB76" s="205"/>
    </row>
    <row r="77" spans="1:28" ht="30" customHeight="1">
      <c r="A77" s="17"/>
      <c r="B77" s="184"/>
      <c r="C77" s="322" t="s">
        <v>494</v>
      </c>
      <c r="D77" s="322"/>
      <c r="E77" s="322"/>
      <c r="F77" s="204"/>
      <c r="G77" s="204"/>
      <c r="H77" s="204"/>
      <c r="I77" s="204"/>
      <c r="J77" s="204"/>
      <c r="K77" s="204"/>
      <c r="L77" s="204"/>
      <c r="M77" s="204"/>
      <c r="N77" s="204"/>
      <c r="O77" s="204"/>
      <c r="P77" s="204"/>
      <c r="Q77" s="204"/>
      <c r="R77" s="204"/>
      <c r="S77" s="17"/>
      <c r="T77" s="17"/>
      <c r="U77" s="17"/>
      <c r="V77" s="17"/>
      <c r="W77" s="205"/>
      <c r="X77" s="205"/>
      <c r="Y77" s="205"/>
      <c r="Z77" s="205"/>
      <c r="AA77" s="205"/>
      <c r="AB77" s="205"/>
    </row>
    <row r="78" spans="1:28" ht="30" customHeight="1">
      <c r="A78" s="17"/>
      <c r="B78" s="184"/>
      <c r="C78" s="322" t="s">
        <v>495</v>
      </c>
      <c r="D78" s="322"/>
      <c r="E78" s="322"/>
      <c r="F78" s="204"/>
      <c r="G78" s="204"/>
      <c r="H78" s="204"/>
      <c r="I78" s="204"/>
      <c r="J78" s="204"/>
      <c r="K78" s="204"/>
      <c r="L78" s="204"/>
      <c r="M78" s="204"/>
      <c r="N78" s="204"/>
      <c r="O78" s="204"/>
      <c r="P78" s="204"/>
      <c r="Q78" s="204"/>
      <c r="R78" s="204"/>
      <c r="S78" s="17"/>
      <c r="T78" s="17"/>
      <c r="U78" s="17"/>
      <c r="V78" s="17"/>
      <c r="W78" s="205"/>
      <c r="X78" s="205"/>
      <c r="Y78" s="205"/>
      <c r="Z78" s="205"/>
      <c r="AA78" s="205"/>
      <c r="AB78" s="205"/>
    </row>
    <row r="79" spans="1:28" ht="30" customHeight="1">
      <c r="A79" s="17"/>
      <c r="B79" s="184"/>
      <c r="C79" s="322" t="s">
        <v>496</v>
      </c>
      <c r="D79" s="322"/>
      <c r="E79" s="322"/>
      <c r="F79" s="204"/>
      <c r="G79" s="204"/>
      <c r="H79" s="204"/>
      <c r="I79" s="204"/>
      <c r="J79" s="204"/>
      <c r="K79" s="204"/>
      <c r="L79" s="204"/>
      <c r="M79" s="204"/>
      <c r="N79" s="204"/>
      <c r="O79" s="204"/>
      <c r="P79" s="204"/>
      <c r="Q79" s="204"/>
      <c r="R79" s="204"/>
      <c r="S79" s="17"/>
      <c r="T79" s="17"/>
      <c r="U79" s="17"/>
      <c r="V79" s="17"/>
      <c r="W79" s="205"/>
      <c r="X79" s="205"/>
      <c r="Y79" s="205"/>
      <c r="Z79" s="205"/>
      <c r="AA79" s="205"/>
      <c r="AB79" s="205"/>
    </row>
    <row r="80" spans="1:28" ht="30" customHeight="1">
      <c r="A80" s="17"/>
      <c r="B80" s="184"/>
      <c r="C80" s="322" t="s">
        <v>497</v>
      </c>
      <c r="D80" s="322"/>
      <c r="E80" s="322"/>
      <c r="F80" s="204"/>
      <c r="G80" s="204"/>
      <c r="H80" s="204"/>
      <c r="I80" s="204"/>
      <c r="J80" s="204"/>
      <c r="K80" s="204"/>
      <c r="L80" s="204"/>
      <c r="M80" s="204"/>
      <c r="N80" s="204"/>
      <c r="O80" s="204"/>
      <c r="P80" s="204"/>
      <c r="Q80" s="204"/>
      <c r="R80" s="204"/>
      <c r="S80" s="17"/>
      <c r="T80" s="17"/>
      <c r="U80" s="17"/>
      <c r="V80" s="17"/>
      <c r="W80" s="205"/>
      <c r="X80" s="205"/>
      <c r="Y80" s="205"/>
      <c r="Z80" s="205"/>
      <c r="AA80" s="205"/>
      <c r="AB80" s="205"/>
    </row>
    <row r="81" spans="1:28" ht="30" customHeight="1">
      <c r="A81" s="17"/>
      <c r="B81" s="184"/>
      <c r="C81" s="322" t="s">
        <v>498</v>
      </c>
      <c r="D81" s="322"/>
      <c r="E81" s="322"/>
      <c r="F81" s="204"/>
      <c r="G81" s="204"/>
      <c r="H81" s="204"/>
      <c r="I81" s="204"/>
      <c r="J81" s="204"/>
      <c r="K81" s="204"/>
      <c r="L81" s="204"/>
      <c r="M81" s="204"/>
      <c r="N81" s="204"/>
      <c r="O81" s="204"/>
      <c r="P81" s="204"/>
      <c r="Q81" s="204"/>
      <c r="R81" s="204"/>
      <c r="S81" s="17"/>
      <c r="T81" s="17"/>
      <c r="U81" s="17"/>
      <c r="V81" s="17"/>
      <c r="W81" s="205"/>
      <c r="X81" s="205"/>
      <c r="Y81" s="205"/>
      <c r="Z81" s="205"/>
      <c r="AA81" s="205"/>
      <c r="AB81" s="205"/>
    </row>
    <row r="82" spans="1:28" ht="30" customHeight="1">
      <c r="A82" s="17"/>
      <c r="B82" s="184"/>
      <c r="C82" s="322" t="s">
        <v>499</v>
      </c>
      <c r="D82" s="322"/>
      <c r="E82" s="322"/>
      <c r="F82" s="204"/>
      <c r="G82" s="204"/>
      <c r="H82" s="204"/>
      <c r="I82" s="204"/>
      <c r="J82" s="204"/>
      <c r="K82" s="204"/>
      <c r="L82" s="204"/>
      <c r="M82" s="204"/>
      <c r="N82" s="204"/>
      <c r="O82" s="204"/>
      <c r="P82" s="204"/>
      <c r="Q82" s="204"/>
      <c r="R82" s="204"/>
      <c r="S82" s="17"/>
      <c r="T82" s="17"/>
      <c r="U82" s="17"/>
      <c r="V82" s="17"/>
      <c r="W82" s="205"/>
      <c r="X82" s="205"/>
      <c r="Y82" s="205"/>
      <c r="Z82" s="205"/>
      <c r="AA82" s="205"/>
      <c r="AB82" s="205"/>
    </row>
    <row r="83" spans="1:28" ht="30" customHeight="1">
      <c r="A83" s="17"/>
      <c r="B83" s="184"/>
      <c r="C83" s="322" t="s">
        <v>500</v>
      </c>
      <c r="D83" s="322"/>
      <c r="E83" s="322"/>
      <c r="F83" s="204"/>
      <c r="G83" s="204"/>
      <c r="H83" s="204"/>
      <c r="I83" s="204"/>
      <c r="J83" s="204"/>
      <c r="K83" s="204"/>
      <c r="L83" s="204"/>
      <c r="M83" s="204"/>
      <c r="N83" s="204"/>
      <c r="O83" s="204"/>
      <c r="P83" s="204"/>
      <c r="Q83" s="204"/>
      <c r="R83" s="204"/>
      <c r="S83" s="17"/>
      <c r="T83" s="17"/>
      <c r="U83" s="17"/>
      <c r="V83" s="17"/>
      <c r="W83" s="205"/>
      <c r="X83" s="205"/>
      <c r="Y83" s="205"/>
      <c r="Z83" s="205"/>
      <c r="AA83" s="205"/>
      <c r="AB83" s="205"/>
    </row>
    <row r="84" spans="1:28" ht="30" customHeight="1">
      <c r="A84" s="17"/>
      <c r="B84" s="184"/>
      <c r="C84" s="322" t="s">
        <v>207</v>
      </c>
      <c r="D84" s="322"/>
      <c r="E84" s="322"/>
      <c r="F84" s="204"/>
      <c r="G84" s="204"/>
      <c r="H84" s="204"/>
      <c r="I84" s="204"/>
      <c r="J84" s="204"/>
      <c r="K84" s="204"/>
      <c r="L84" s="204"/>
      <c r="M84" s="204"/>
      <c r="N84" s="204"/>
      <c r="O84" s="204"/>
      <c r="P84" s="204"/>
      <c r="Q84" s="204"/>
      <c r="R84" s="204"/>
      <c r="S84" s="17"/>
      <c r="T84" s="17"/>
      <c r="U84" s="17"/>
      <c r="V84" s="17"/>
      <c r="W84" s="205"/>
      <c r="X84" s="205"/>
      <c r="Y84" s="205"/>
      <c r="Z84" s="205"/>
      <c r="AA84" s="205"/>
      <c r="AB84" s="205"/>
    </row>
    <row r="85" spans="1:28" ht="30" customHeight="1">
      <c r="A85" s="17"/>
      <c r="B85" s="184"/>
      <c r="C85" s="322" t="s">
        <v>501</v>
      </c>
      <c r="D85" s="322"/>
      <c r="E85" s="322"/>
      <c r="F85" s="204"/>
      <c r="G85" s="204"/>
      <c r="H85" s="204"/>
      <c r="I85" s="204"/>
      <c r="J85" s="204"/>
      <c r="K85" s="204"/>
      <c r="L85" s="204"/>
      <c r="M85" s="204"/>
      <c r="N85" s="204"/>
      <c r="O85" s="204"/>
      <c r="P85" s="204"/>
      <c r="Q85" s="204"/>
      <c r="R85" s="204"/>
      <c r="S85" s="17"/>
      <c r="T85" s="17"/>
      <c r="U85" s="17"/>
      <c r="V85" s="17"/>
      <c r="W85" s="205"/>
      <c r="X85" s="205"/>
      <c r="Y85" s="205"/>
      <c r="Z85" s="205"/>
      <c r="AA85" s="205"/>
      <c r="AB85" s="205"/>
    </row>
    <row r="86" spans="1:28" ht="30" customHeight="1">
      <c r="A86" s="17"/>
      <c r="B86" s="184"/>
      <c r="C86" s="322" t="s">
        <v>502</v>
      </c>
      <c r="D86" s="322"/>
      <c r="E86" s="322"/>
      <c r="F86" s="204"/>
      <c r="G86" s="204"/>
      <c r="H86" s="204"/>
      <c r="I86" s="204"/>
      <c r="J86" s="204"/>
      <c r="K86" s="204"/>
      <c r="L86" s="204"/>
      <c r="M86" s="204"/>
      <c r="N86" s="204"/>
      <c r="O86" s="204"/>
      <c r="P86" s="204"/>
      <c r="Q86" s="204"/>
      <c r="R86" s="204"/>
      <c r="S86" s="17"/>
      <c r="T86" s="17"/>
      <c r="U86" s="17"/>
      <c r="V86" s="17"/>
      <c r="W86" s="205"/>
      <c r="X86" s="205"/>
      <c r="Y86" s="205"/>
      <c r="Z86" s="205"/>
      <c r="AA86" s="205"/>
      <c r="AB86" s="205"/>
    </row>
    <row r="87" spans="1:28" ht="30" customHeight="1">
      <c r="A87" s="17"/>
      <c r="B87" s="184"/>
      <c r="C87" s="322" t="s">
        <v>503</v>
      </c>
      <c r="D87" s="322"/>
      <c r="E87" s="322"/>
      <c r="F87" s="204"/>
      <c r="G87" s="204"/>
      <c r="H87" s="204"/>
      <c r="I87" s="204"/>
      <c r="J87" s="204"/>
      <c r="K87" s="204"/>
      <c r="L87" s="204"/>
      <c r="M87" s="204"/>
      <c r="N87" s="204"/>
      <c r="O87" s="204"/>
      <c r="P87" s="204"/>
      <c r="Q87" s="204"/>
      <c r="R87" s="204"/>
      <c r="S87" s="17"/>
      <c r="T87" s="17"/>
      <c r="U87" s="17"/>
      <c r="V87" s="17"/>
      <c r="W87" s="205"/>
      <c r="X87" s="205"/>
      <c r="Y87" s="205"/>
      <c r="Z87" s="205"/>
      <c r="AA87" s="205"/>
      <c r="AB87" s="205"/>
    </row>
    <row r="88" spans="1:28" ht="30" customHeight="1">
      <c r="A88" s="17"/>
      <c r="B88" s="184"/>
      <c r="C88" s="322" t="s">
        <v>504</v>
      </c>
      <c r="D88" s="322"/>
      <c r="E88" s="322"/>
      <c r="F88" s="204"/>
      <c r="G88" s="204"/>
      <c r="H88" s="204"/>
      <c r="I88" s="204"/>
      <c r="J88" s="204"/>
      <c r="K88" s="204"/>
      <c r="L88" s="204"/>
      <c r="M88" s="204"/>
      <c r="N88" s="204"/>
      <c r="O88" s="204"/>
      <c r="P88" s="204"/>
      <c r="Q88" s="204"/>
      <c r="R88" s="204"/>
      <c r="S88" s="17"/>
      <c r="T88" s="17"/>
      <c r="U88" s="17"/>
      <c r="V88" s="17"/>
      <c r="W88" s="205"/>
      <c r="X88" s="205"/>
      <c r="Y88" s="205"/>
      <c r="Z88" s="205"/>
      <c r="AA88" s="205"/>
      <c r="AB88" s="205"/>
    </row>
    <row r="89" spans="1:28" ht="30" customHeight="1">
      <c r="A89" s="17"/>
      <c r="B89" s="184"/>
      <c r="C89" s="322" t="s">
        <v>430</v>
      </c>
      <c r="D89" s="322"/>
      <c r="E89" s="322"/>
      <c r="F89" s="204"/>
      <c r="G89" s="204"/>
      <c r="H89" s="204"/>
      <c r="I89" s="204"/>
      <c r="J89" s="204"/>
      <c r="K89" s="204"/>
      <c r="L89" s="204"/>
      <c r="M89" s="204"/>
      <c r="N89" s="204"/>
      <c r="O89" s="204"/>
      <c r="P89" s="204"/>
      <c r="Q89" s="204"/>
      <c r="R89" s="204"/>
      <c r="S89" s="17"/>
      <c r="T89" s="17"/>
      <c r="U89" s="17"/>
      <c r="V89" s="17"/>
      <c r="W89" s="205"/>
      <c r="X89" s="205"/>
      <c r="Y89" s="205"/>
      <c r="Z89" s="205"/>
      <c r="AA89" s="205"/>
      <c r="AB89" s="205"/>
    </row>
    <row r="90" spans="1:28" ht="30" customHeight="1">
      <c r="A90" s="17"/>
      <c r="B90" s="184"/>
      <c r="C90" s="322" t="s">
        <v>505</v>
      </c>
      <c r="D90" s="322"/>
      <c r="E90" s="322"/>
      <c r="F90" s="204"/>
      <c r="G90" s="204"/>
      <c r="H90" s="204"/>
      <c r="I90" s="204"/>
      <c r="J90" s="204"/>
      <c r="K90" s="204"/>
      <c r="L90" s="204"/>
      <c r="M90" s="204"/>
      <c r="N90" s="204"/>
      <c r="O90" s="204"/>
      <c r="P90" s="204"/>
      <c r="Q90" s="204"/>
      <c r="R90" s="204"/>
      <c r="S90" s="17"/>
      <c r="T90" s="17"/>
      <c r="U90" s="17"/>
      <c r="V90" s="17"/>
      <c r="W90" s="205"/>
      <c r="X90" s="205"/>
      <c r="Y90" s="205"/>
      <c r="Z90" s="205"/>
      <c r="AA90" s="205"/>
      <c r="AB90" s="205"/>
    </row>
    <row r="91" spans="1:28" ht="41.25" customHeight="1">
      <c r="A91" s="17"/>
      <c r="B91" s="16"/>
      <c r="C91" s="16"/>
      <c r="D91" s="17"/>
      <c r="E91" s="17"/>
      <c r="F91" s="17"/>
      <c r="G91" s="17"/>
      <c r="H91" s="17"/>
      <c r="I91" s="17"/>
      <c r="J91" s="17"/>
      <c r="K91" s="17"/>
      <c r="L91" s="17"/>
      <c r="M91" s="17"/>
      <c r="N91" s="17"/>
      <c r="O91" s="17"/>
      <c r="P91" s="17"/>
      <c r="Q91" s="17"/>
      <c r="R91" s="17"/>
      <c r="S91" s="17"/>
      <c r="T91" s="17"/>
      <c r="U91" s="17"/>
      <c r="V91" s="17"/>
      <c r="W91" s="177"/>
      <c r="X91" s="177"/>
      <c r="Y91" s="177"/>
      <c r="Z91" s="177"/>
      <c r="AA91" s="177"/>
      <c r="AB91" s="177"/>
    </row>
    <row r="92" spans="1:28" ht="30.75" customHeight="1">
      <c r="A92" s="17"/>
      <c r="B92" s="394" t="s">
        <v>506</v>
      </c>
      <c r="C92" s="394"/>
      <c r="D92" s="394"/>
      <c r="E92" s="394"/>
      <c r="F92" s="394"/>
      <c r="G92" s="394"/>
      <c r="H92" s="394"/>
      <c r="I92" s="394"/>
      <c r="J92" s="394"/>
      <c r="K92" s="394"/>
      <c r="L92" s="394"/>
      <c r="M92" s="394"/>
      <c r="N92" s="394"/>
      <c r="O92" s="394"/>
      <c r="P92" s="394"/>
      <c r="Q92" s="394"/>
      <c r="R92" s="394"/>
      <c r="S92" s="394"/>
      <c r="T92" s="394"/>
      <c r="U92" s="394"/>
      <c r="V92" s="394"/>
      <c r="W92" s="394"/>
      <c r="X92" s="394"/>
      <c r="Y92" s="394"/>
      <c r="Z92" s="394"/>
      <c r="AA92" s="394"/>
      <c r="AB92" s="177"/>
    </row>
    <row r="93" spans="1:28" ht="18.75" customHeight="1">
      <c r="A93" s="17"/>
      <c r="B93" s="16"/>
      <c r="C93" s="187"/>
      <c r="D93" s="187"/>
      <c r="E93" s="17"/>
      <c r="F93" s="17"/>
      <c r="G93" s="17"/>
      <c r="H93" s="17"/>
      <c r="I93" s="176"/>
      <c r="J93" s="176"/>
      <c r="K93" s="17"/>
      <c r="L93" s="17"/>
      <c r="M93" s="17"/>
      <c r="N93" s="17"/>
      <c r="O93" s="17"/>
      <c r="P93" s="17"/>
      <c r="Q93" s="17"/>
      <c r="R93" s="17"/>
      <c r="S93" s="17"/>
      <c r="T93" s="17"/>
      <c r="U93" s="17"/>
      <c r="V93" s="17"/>
      <c r="W93" s="177"/>
      <c r="X93" s="177"/>
      <c r="Y93" s="177"/>
      <c r="Z93" s="177"/>
      <c r="AA93" s="177"/>
      <c r="AB93" s="177"/>
    </row>
    <row r="94" spans="1:28" ht="34.5" customHeight="1">
      <c r="A94" s="17"/>
      <c r="B94" s="185"/>
      <c r="C94" s="395" t="s">
        <v>449</v>
      </c>
      <c r="D94" s="395"/>
      <c r="E94" s="395"/>
      <c r="F94" s="395"/>
      <c r="G94" s="395"/>
      <c r="H94" s="395"/>
      <c r="I94" s="395"/>
      <c r="J94" s="395"/>
      <c r="K94" s="395"/>
      <c r="L94" s="17"/>
      <c r="M94" s="17"/>
      <c r="N94" s="17"/>
      <c r="O94" s="17"/>
      <c r="P94" s="17"/>
      <c r="Q94" s="17"/>
      <c r="R94" s="17"/>
      <c r="S94" s="17"/>
      <c r="T94" s="17"/>
      <c r="U94" s="17"/>
      <c r="V94" s="17"/>
      <c r="W94" s="177"/>
      <c r="X94" s="177"/>
      <c r="Y94" s="177"/>
      <c r="Z94" s="177"/>
      <c r="AA94" s="177"/>
      <c r="AB94" s="177"/>
    </row>
    <row r="95" spans="1:28" ht="34.5" customHeight="1">
      <c r="A95" s="17"/>
      <c r="B95" s="186"/>
      <c r="C95" s="381" t="s">
        <v>478</v>
      </c>
      <c r="D95" s="381"/>
      <c r="E95" s="381"/>
      <c r="F95" s="381"/>
      <c r="G95" s="381"/>
      <c r="H95" s="381"/>
      <c r="I95" s="381"/>
      <c r="J95" s="381"/>
      <c r="K95" s="381"/>
      <c r="L95" s="17"/>
      <c r="M95" s="17"/>
      <c r="N95" s="17"/>
      <c r="O95" s="17"/>
      <c r="P95" s="17"/>
      <c r="Q95" s="17"/>
      <c r="R95" s="17"/>
      <c r="S95" s="17"/>
      <c r="T95" s="17"/>
      <c r="U95" s="17"/>
      <c r="V95" s="17"/>
      <c r="W95" s="177"/>
      <c r="X95" s="177"/>
      <c r="Y95" s="177"/>
      <c r="Z95" s="177"/>
      <c r="AA95" s="177"/>
      <c r="AB95" s="177"/>
    </row>
    <row r="96" spans="1:28" ht="18.75" customHeight="1">
      <c r="A96" s="17"/>
      <c r="B96" s="16"/>
      <c r="C96" s="187"/>
      <c r="D96" s="187"/>
      <c r="E96" s="17"/>
      <c r="F96" s="17"/>
      <c r="G96" s="17"/>
      <c r="H96" s="17"/>
      <c r="I96" s="176"/>
      <c r="J96" s="176"/>
      <c r="K96" s="17"/>
      <c r="L96" s="17"/>
      <c r="M96" s="17"/>
      <c r="N96" s="17"/>
      <c r="O96" s="17"/>
      <c r="P96" s="17"/>
      <c r="Q96" s="17"/>
      <c r="R96" s="17"/>
      <c r="S96" s="17"/>
      <c r="T96" s="17"/>
      <c r="U96" s="17"/>
      <c r="V96" s="17"/>
      <c r="W96" s="177"/>
      <c r="X96" s="177"/>
      <c r="Y96" s="177"/>
      <c r="Z96" s="177"/>
      <c r="AA96" s="177"/>
      <c r="AB96" s="177"/>
    </row>
    <row r="97" spans="1:28" ht="36" customHeight="1">
      <c r="A97" s="17"/>
      <c r="B97" s="16"/>
      <c r="C97" s="382" t="s">
        <v>507</v>
      </c>
      <c r="D97" s="382"/>
      <c r="E97" s="382"/>
      <c r="F97" s="382"/>
      <c r="G97" s="382"/>
      <c r="H97" s="382"/>
      <c r="I97" s="370" t="s">
        <v>71</v>
      </c>
      <c r="J97" s="370"/>
      <c r="K97" s="17"/>
      <c r="L97" s="17"/>
      <c r="M97" s="17"/>
      <c r="N97" s="17"/>
      <c r="O97" s="17"/>
      <c r="P97" s="17"/>
      <c r="Q97" s="17"/>
      <c r="R97" s="17"/>
      <c r="S97" s="17"/>
      <c r="T97" s="17"/>
      <c r="U97" s="17"/>
      <c r="V97" s="17"/>
      <c r="W97" s="177"/>
      <c r="X97" s="177"/>
      <c r="Y97" s="177"/>
      <c r="Z97" s="177"/>
      <c r="AA97" s="177"/>
      <c r="AB97" s="177"/>
    </row>
    <row r="98" spans="1:28" ht="45" customHeight="1">
      <c r="A98" s="32"/>
      <c r="B98" s="30"/>
      <c r="C98" s="393" t="s">
        <v>508</v>
      </c>
      <c r="D98" s="393"/>
      <c r="E98" s="393"/>
      <c r="F98" s="393"/>
      <c r="G98" s="393"/>
      <c r="H98" s="393"/>
      <c r="I98" s="372" t="s">
        <v>73</v>
      </c>
      <c r="J98" s="372"/>
      <c r="K98" s="32"/>
      <c r="L98" s="32"/>
      <c r="M98" s="32"/>
      <c r="N98" s="32"/>
      <c r="O98" s="32"/>
      <c r="P98" s="32"/>
      <c r="Q98" s="32"/>
      <c r="R98" s="32"/>
      <c r="S98" s="32"/>
      <c r="T98" s="32"/>
      <c r="U98" s="32"/>
      <c r="V98" s="32"/>
      <c r="W98" s="206"/>
      <c r="X98" s="206"/>
      <c r="Y98" s="206"/>
      <c r="Z98" s="206"/>
      <c r="AA98" s="206"/>
      <c r="AB98" s="206"/>
    </row>
    <row r="99" spans="1:28" ht="45" customHeight="1">
      <c r="A99" s="32"/>
      <c r="B99" s="30"/>
      <c r="C99" s="207" t="s">
        <v>509</v>
      </c>
      <c r="D99" s="208"/>
      <c r="E99" s="208"/>
      <c r="F99" s="208"/>
      <c r="G99" s="208"/>
      <c r="H99" s="209"/>
      <c r="I99" s="372" t="s">
        <v>73</v>
      </c>
      <c r="J99" s="372"/>
      <c r="K99" s="32"/>
      <c r="L99" s="32"/>
      <c r="M99" s="32"/>
      <c r="N99" s="32"/>
      <c r="O99" s="32"/>
      <c r="P99" s="32"/>
      <c r="Q99" s="32"/>
      <c r="R99" s="32"/>
      <c r="S99" s="32"/>
      <c r="T99" s="32"/>
      <c r="U99" s="32"/>
      <c r="V99" s="32"/>
      <c r="W99" s="206"/>
      <c r="X99" s="206"/>
      <c r="Y99" s="206"/>
      <c r="Z99" s="206"/>
      <c r="AA99" s="206"/>
      <c r="AB99" s="206"/>
    </row>
    <row r="100" spans="1:28" ht="45" customHeight="1">
      <c r="A100" s="32"/>
      <c r="B100" s="30"/>
      <c r="C100" s="375" t="s">
        <v>510</v>
      </c>
      <c r="D100" s="375"/>
      <c r="E100" s="375"/>
      <c r="F100" s="375"/>
      <c r="G100" s="375"/>
      <c r="H100" s="32"/>
      <c r="I100" s="372" t="s">
        <v>73</v>
      </c>
      <c r="J100" s="372"/>
      <c r="K100" s="32"/>
      <c r="L100" s="32"/>
      <c r="M100" s="32"/>
      <c r="N100" s="32"/>
      <c r="O100" s="32"/>
      <c r="P100" s="32"/>
      <c r="Q100" s="32"/>
      <c r="R100" s="32"/>
      <c r="S100" s="32"/>
      <c r="T100" s="32"/>
      <c r="U100" s="32"/>
      <c r="V100" s="32"/>
      <c r="W100" s="206"/>
      <c r="X100" s="206"/>
      <c r="Y100" s="206"/>
      <c r="Z100" s="206"/>
      <c r="AA100" s="206"/>
      <c r="AB100" s="206"/>
    </row>
    <row r="101" spans="1:28" ht="45" customHeight="1">
      <c r="A101" s="32"/>
      <c r="B101" s="30"/>
      <c r="C101" s="375" t="s">
        <v>511</v>
      </c>
      <c r="D101" s="375"/>
      <c r="E101" s="375"/>
      <c r="F101" s="375"/>
      <c r="G101" s="375"/>
      <c r="H101" s="32"/>
      <c r="I101" s="372" t="s">
        <v>73</v>
      </c>
      <c r="J101" s="372"/>
      <c r="K101" s="32"/>
      <c r="L101" s="32"/>
      <c r="M101" s="32"/>
      <c r="N101" s="32"/>
      <c r="O101" s="32"/>
      <c r="P101" s="32"/>
      <c r="Q101" s="32"/>
      <c r="R101" s="32"/>
      <c r="S101" s="32"/>
      <c r="T101" s="32"/>
      <c r="U101" s="32"/>
      <c r="V101" s="32"/>
      <c r="W101" s="206"/>
      <c r="X101" s="206"/>
      <c r="Y101" s="206"/>
      <c r="Z101" s="206"/>
      <c r="AA101" s="206"/>
      <c r="AB101" s="206"/>
    </row>
    <row r="102" spans="1:28" ht="45" customHeight="1">
      <c r="A102" s="200"/>
      <c r="B102" s="210"/>
      <c r="C102" s="390" t="s">
        <v>512</v>
      </c>
      <c r="D102" s="390"/>
      <c r="E102" s="390"/>
      <c r="F102" s="390"/>
      <c r="G102" s="390"/>
      <c r="H102" s="390"/>
      <c r="I102" s="372" t="s">
        <v>73</v>
      </c>
      <c r="J102" s="372"/>
      <c r="K102" s="200"/>
      <c r="L102" s="200"/>
      <c r="M102" s="200"/>
      <c r="N102" s="200"/>
      <c r="O102" s="200"/>
      <c r="P102" s="200"/>
      <c r="Q102" s="200"/>
      <c r="R102" s="200"/>
      <c r="S102" s="200"/>
      <c r="T102" s="200"/>
      <c r="U102" s="200"/>
      <c r="V102" s="200"/>
      <c r="W102" s="211"/>
      <c r="X102" s="211"/>
      <c r="Y102" s="211"/>
      <c r="Z102" s="211"/>
      <c r="AA102" s="211"/>
      <c r="AB102" s="211"/>
    </row>
    <row r="103" spans="1:28" ht="45" customHeight="1">
      <c r="A103" s="200"/>
      <c r="B103" s="210"/>
      <c r="C103" s="373" t="s">
        <v>513</v>
      </c>
      <c r="D103" s="373"/>
      <c r="E103" s="373"/>
      <c r="F103" s="373"/>
      <c r="G103" s="373"/>
      <c r="H103" s="373"/>
      <c r="I103" s="372" t="s">
        <v>73</v>
      </c>
      <c r="J103" s="372"/>
      <c r="K103" s="200"/>
      <c r="L103" s="200"/>
      <c r="M103" s="200"/>
      <c r="N103" s="200"/>
      <c r="O103" s="200"/>
      <c r="P103" s="200"/>
      <c r="Q103" s="200"/>
      <c r="R103" s="200"/>
      <c r="S103" s="200"/>
      <c r="T103" s="200"/>
      <c r="U103" s="200"/>
      <c r="V103" s="200"/>
      <c r="W103" s="211"/>
      <c r="X103" s="211"/>
      <c r="Y103" s="211"/>
      <c r="Z103" s="211"/>
      <c r="AA103" s="211"/>
      <c r="AB103" s="211"/>
    </row>
    <row r="104" spans="1:28" ht="12" customHeight="1">
      <c r="A104" s="43"/>
      <c r="B104" s="188"/>
      <c r="C104" s="187"/>
      <c r="D104" s="187"/>
      <c r="E104" s="43"/>
      <c r="F104" s="43"/>
      <c r="G104" s="43"/>
      <c r="H104" s="43"/>
      <c r="I104" s="180"/>
      <c r="J104" s="180"/>
      <c r="K104" s="43"/>
      <c r="L104" s="43"/>
      <c r="M104" s="43"/>
      <c r="N104" s="43"/>
      <c r="O104" s="43"/>
      <c r="P104" s="43"/>
      <c r="Q104" s="43"/>
      <c r="R104" s="43"/>
      <c r="S104" s="43"/>
      <c r="T104" s="43"/>
      <c r="U104" s="43"/>
      <c r="V104" s="43"/>
      <c r="W104" s="201"/>
      <c r="X104" s="201"/>
      <c r="Y104" s="201"/>
      <c r="Z104" s="201"/>
      <c r="AA104" s="201"/>
      <c r="AB104" s="201"/>
    </row>
    <row r="105" spans="1:28" ht="36" customHeight="1">
      <c r="A105" s="43"/>
      <c r="B105" s="188"/>
      <c r="C105" s="382" t="s">
        <v>514</v>
      </c>
      <c r="D105" s="382"/>
      <c r="E105" s="382"/>
      <c r="F105" s="382"/>
      <c r="G105" s="382"/>
      <c r="H105" s="382"/>
      <c r="I105" s="382"/>
      <c r="J105" s="382"/>
      <c r="K105" s="382"/>
      <c r="L105" s="382"/>
      <c r="M105" s="382"/>
      <c r="N105" s="382"/>
      <c r="O105" s="382"/>
      <c r="P105" s="382"/>
      <c r="Q105" s="382"/>
      <c r="R105" s="382"/>
      <c r="S105" s="382"/>
      <c r="T105" s="382"/>
      <c r="U105" s="382"/>
      <c r="V105" s="382"/>
      <c r="W105" s="382"/>
      <c r="X105" s="382"/>
      <c r="Y105" s="382"/>
      <c r="Z105" s="382"/>
      <c r="AA105" s="382"/>
      <c r="AB105" s="201"/>
    </row>
    <row r="106" spans="1:28" ht="30" customHeight="1">
      <c r="A106" s="43"/>
      <c r="B106" s="188"/>
      <c r="C106" s="391" t="s">
        <v>515</v>
      </c>
      <c r="D106" s="391"/>
      <c r="E106" s="391"/>
      <c r="F106" s="391"/>
      <c r="G106" s="391"/>
      <c r="H106" s="391"/>
      <c r="I106" s="391"/>
      <c r="J106" s="391"/>
      <c r="K106" s="391"/>
      <c r="L106" s="391"/>
      <c r="M106" s="391"/>
      <c r="N106" s="391"/>
      <c r="O106" s="391"/>
      <c r="P106" s="391"/>
      <c r="Q106" s="391"/>
      <c r="R106" s="391"/>
      <c r="S106" s="391"/>
      <c r="T106" s="391"/>
      <c r="U106" s="391"/>
      <c r="V106" s="391"/>
      <c r="W106" s="391"/>
      <c r="X106" s="201"/>
      <c r="Y106" s="201"/>
      <c r="Z106" s="201"/>
      <c r="AA106" s="201"/>
      <c r="AB106" s="201"/>
    </row>
    <row r="107" spans="1:28" ht="24.75" customHeight="1">
      <c r="A107" s="17"/>
      <c r="B107" s="16"/>
      <c r="C107" s="383" t="s">
        <v>516</v>
      </c>
      <c r="D107" s="383"/>
      <c r="E107" s="383"/>
      <c r="F107" s="383"/>
      <c r="G107" s="383"/>
      <c r="H107" s="383"/>
      <c r="I107" s="383"/>
      <c r="J107" s="383"/>
      <c r="K107" s="383"/>
      <c r="L107" s="383"/>
      <c r="M107" s="383"/>
      <c r="N107" s="383"/>
      <c r="O107" s="383"/>
      <c r="P107" s="383"/>
      <c r="Q107" s="383"/>
      <c r="R107" s="383"/>
      <c r="S107" s="383"/>
      <c r="T107" s="383"/>
      <c r="U107" s="383"/>
      <c r="V107" s="383"/>
      <c r="W107" s="177"/>
      <c r="X107" s="177"/>
      <c r="Y107" s="177"/>
      <c r="Z107" s="177"/>
      <c r="AA107" s="177"/>
      <c r="AB107" s="177"/>
    </row>
    <row r="108" spans="1:28" ht="10.5" customHeight="1">
      <c r="A108" s="17"/>
      <c r="B108" s="16"/>
      <c r="C108" s="16"/>
      <c r="D108" s="16"/>
      <c r="E108" s="16"/>
      <c r="F108" s="16"/>
      <c r="G108" s="17"/>
      <c r="H108" s="17"/>
      <c r="I108" s="33"/>
      <c r="J108" s="17"/>
      <c r="K108" s="17"/>
      <c r="L108" s="17"/>
      <c r="M108" s="17"/>
      <c r="N108" s="17"/>
      <c r="O108" s="17"/>
      <c r="P108" s="17"/>
      <c r="Q108" s="17"/>
      <c r="R108" s="17"/>
      <c r="S108" s="17"/>
      <c r="T108" s="17"/>
      <c r="U108" s="17"/>
      <c r="V108" s="17"/>
      <c r="W108" s="177"/>
      <c r="X108" s="177"/>
      <c r="Y108" s="177"/>
      <c r="Z108" s="177"/>
      <c r="AA108" s="177"/>
      <c r="AB108" s="177"/>
    </row>
    <row r="109" spans="1:28" ht="24.75" customHeight="1">
      <c r="A109" s="43"/>
      <c r="B109" s="43"/>
      <c r="C109" s="392" t="s">
        <v>517</v>
      </c>
      <c r="D109" s="392"/>
      <c r="E109" s="214"/>
      <c r="F109" s="49"/>
      <c r="G109" s="49"/>
      <c r="H109" s="17"/>
      <c r="I109" s="33"/>
      <c r="J109" s="17"/>
      <c r="K109" s="43"/>
      <c r="L109" s="43"/>
      <c r="M109" s="43"/>
      <c r="N109" s="43"/>
      <c r="O109" s="43"/>
      <c r="P109" s="43"/>
      <c r="Q109" s="43"/>
      <c r="R109" s="43"/>
      <c r="S109" s="43"/>
      <c r="T109" s="43"/>
      <c r="U109" s="43"/>
      <c r="V109" s="43"/>
      <c r="W109" s="201"/>
      <c r="X109" s="201"/>
      <c r="Y109" s="201"/>
      <c r="Z109" s="201"/>
      <c r="AA109" s="201"/>
      <c r="AB109" s="201"/>
    </row>
    <row r="110" spans="1:28" ht="34.5" customHeight="1">
      <c r="A110" s="43"/>
      <c r="B110" s="43"/>
      <c r="C110" s="215" t="s">
        <v>518</v>
      </c>
      <c r="D110" s="213"/>
      <c r="E110" s="214"/>
      <c r="F110" s="49"/>
      <c r="G110" s="49"/>
      <c r="H110" s="17"/>
      <c r="I110" s="33"/>
      <c r="J110" s="17"/>
      <c r="K110" s="43"/>
      <c r="L110" s="43"/>
      <c r="M110" s="43"/>
      <c r="N110" s="43"/>
      <c r="O110" s="43"/>
      <c r="P110" s="43"/>
      <c r="Q110" s="43"/>
      <c r="R110" s="43"/>
      <c r="S110" s="43"/>
      <c r="T110" s="43"/>
      <c r="U110" s="43"/>
      <c r="V110" s="43"/>
      <c r="W110" s="201"/>
      <c r="X110" s="201"/>
      <c r="Y110" s="201"/>
      <c r="Z110" s="201"/>
      <c r="AA110" s="201"/>
      <c r="AB110" s="201"/>
    </row>
    <row r="111" spans="1:28" ht="49.5" customHeight="1">
      <c r="A111" s="17"/>
      <c r="B111" s="17"/>
      <c r="C111" s="216"/>
      <c r="D111" s="217"/>
      <c r="E111" s="214"/>
      <c r="F111" s="49"/>
      <c r="G111" s="384" t="s">
        <v>519</v>
      </c>
      <c r="H111" s="384"/>
      <c r="I111" s="33"/>
      <c r="J111" s="17"/>
      <c r="K111" s="17"/>
      <c r="L111" s="17"/>
      <c r="M111" s="17"/>
      <c r="N111" s="17"/>
      <c r="O111" s="17"/>
      <c r="P111" s="17"/>
      <c r="Q111" s="17"/>
      <c r="R111" s="17"/>
      <c r="S111" s="17"/>
      <c r="T111" s="17"/>
      <c r="U111" s="17"/>
      <c r="V111" s="17"/>
      <c r="W111" s="177"/>
      <c r="X111" s="177"/>
      <c r="Y111" s="177"/>
      <c r="Z111" s="177"/>
      <c r="AA111" s="177"/>
      <c r="AB111" s="177"/>
    </row>
    <row r="112" spans="1:28" ht="30" customHeight="1">
      <c r="A112" s="43"/>
      <c r="B112" s="43"/>
      <c r="C112" s="219" t="s">
        <v>520</v>
      </c>
      <c r="D112" s="220"/>
      <c r="E112" s="221"/>
      <c r="F112" s="206"/>
      <c r="G112" s="372" t="s">
        <v>521</v>
      </c>
      <c r="H112" s="372"/>
      <c r="I112" s="33"/>
      <c r="J112" s="17"/>
      <c r="K112" s="43"/>
      <c r="L112" s="43"/>
      <c r="M112" s="43"/>
      <c r="N112" s="43"/>
      <c r="O112" s="43"/>
      <c r="P112" s="43"/>
      <c r="Q112" s="43"/>
      <c r="R112" s="43"/>
      <c r="S112" s="43"/>
      <c r="T112" s="43"/>
      <c r="U112" s="43"/>
      <c r="V112" s="43"/>
      <c r="W112" s="201"/>
      <c r="X112" s="201"/>
      <c r="Y112" s="201"/>
      <c r="Z112" s="201"/>
      <c r="AA112" s="201"/>
      <c r="AB112" s="201"/>
    </row>
    <row r="113" spans="1:28" ht="30" customHeight="1">
      <c r="A113" s="43"/>
      <c r="B113" s="43"/>
      <c r="C113" s="219" t="s">
        <v>522</v>
      </c>
      <c r="D113" s="220"/>
      <c r="E113" s="221"/>
      <c r="F113" s="206"/>
      <c r="G113" s="372"/>
      <c r="H113" s="372"/>
      <c r="I113" s="33"/>
      <c r="J113" s="17"/>
      <c r="K113" s="43"/>
      <c r="L113" s="43"/>
      <c r="M113" s="43"/>
      <c r="N113" s="43"/>
      <c r="O113" s="43"/>
      <c r="P113" s="43"/>
      <c r="Q113" s="43"/>
      <c r="R113" s="43"/>
      <c r="S113" s="43"/>
      <c r="T113" s="43"/>
      <c r="U113" s="43"/>
      <c r="V113" s="43"/>
      <c r="W113" s="201"/>
      <c r="X113" s="201"/>
      <c r="Y113" s="201"/>
      <c r="Z113" s="201"/>
      <c r="AA113" s="201"/>
      <c r="AB113" s="201"/>
    </row>
    <row r="114" spans="1:28" ht="30" customHeight="1">
      <c r="A114" s="43"/>
      <c r="B114" s="43"/>
      <c r="C114" s="219" t="s">
        <v>523</v>
      </c>
      <c r="D114" s="220"/>
      <c r="E114" s="221"/>
      <c r="F114" s="206"/>
      <c r="G114" s="372"/>
      <c r="H114" s="372"/>
      <c r="I114" s="33"/>
      <c r="J114" s="17"/>
      <c r="K114" s="43"/>
      <c r="L114" s="43"/>
      <c r="M114" s="43"/>
      <c r="N114" s="43"/>
      <c r="O114" s="43"/>
      <c r="P114" s="43"/>
      <c r="Q114" s="43"/>
      <c r="R114" s="43"/>
      <c r="S114" s="43"/>
      <c r="T114" s="43"/>
      <c r="U114" s="43"/>
      <c r="V114" s="43"/>
      <c r="W114" s="201"/>
      <c r="X114" s="201"/>
      <c r="Y114" s="201"/>
      <c r="Z114" s="201"/>
      <c r="AA114" s="201"/>
      <c r="AB114" s="201"/>
    </row>
    <row r="115" spans="1:28" ht="45" customHeight="1">
      <c r="A115" s="43"/>
      <c r="B115" s="43"/>
      <c r="C115" s="389" t="s">
        <v>524</v>
      </c>
      <c r="D115" s="389"/>
      <c r="E115" s="389"/>
      <c r="F115" s="389"/>
      <c r="G115" s="372" t="s">
        <v>521</v>
      </c>
      <c r="H115" s="372"/>
      <c r="I115" s="33"/>
      <c r="J115" s="17"/>
      <c r="K115" s="43"/>
      <c r="L115" s="43"/>
      <c r="M115" s="43"/>
      <c r="N115" s="43"/>
      <c r="O115" s="43"/>
      <c r="P115" s="43"/>
      <c r="Q115" s="43"/>
      <c r="R115" s="43"/>
      <c r="S115" s="43"/>
      <c r="T115" s="43"/>
      <c r="U115" s="43"/>
      <c r="V115" s="43"/>
      <c r="W115" s="201"/>
      <c r="X115" s="201"/>
      <c r="Y115" s="201"/>
      <c r="Z115" s="201"/>
      <c r="AA115" s="201"/>
      <c r="AB115" s="201"/>
    </row>
    <row r="116" spans="1:28" ht="30" customHeight="1">
      <c r="A116" s="43"/>
      <c r="B116" s="43"/>
      <c r="C116" s="219" t="s">
        <v>525</v>
      </c>
      <c r="D116" s="220"/>
      <c r="E116" s="221"/>
      <c r="F116" s="206"/>
      <c r="G116" s="372" t="s">
        <v>521</v>
      </c>
      <c r="H116" s="372"/>
      <c r="I116" s="33"/>
      <c r="J116" s="17"/>
      <c r="K116" s="43"/>
      <c r="L116" s="43"/>
      <c r="M116" s="43"/>
      <c r="N116" s="43"/>
      <c r="O116" s="43"/>
      <c r="P116" s="43"/>
      <c r="Q116" s="43"/>
      <c r="R116" s="43"/>
      <c r="S116" s="43"/>
      <c r="T116" s="43"/>
      <c r="U116" s="43"/>
      <c r="V116" s="43"/>
      <c r="W116" s="201"/>
      <c r="X116" s="201"/>
      <c r="Y116" s="201"/>
      <c r="Z116" s="201"/>
      <c r="AA116" s="201"/>
      <c r="AB116" s="201"/>
    </row>
    <row r="117" spans="1:28" ht="30" customHeight="1">
      <c r="A117" s="43"/>
      <c r="B117" s="43"/>
      <c r="C117" s="219" t="s">
        <v>526</v>
      </c>
      <c r="D117" s="220"/>
      <c r="E117" s="221"/>
      <c r="F117" s="206"/>
      <c r="G117" s="372" t="s">
        <v>521</v>
      </c>
      <c r="H117" s="372"/>
      <c r="I117" s="17"/>
      <c r="J117" s="17"/>
      <c r="K117" s="43"/>
      <c r="L117" s="43"/>
      <c r="M117" s="43"/>
      <c r="N117" s="43"/>
      <c r="O117" s="43"/>
      <c r="P117" s="43"/>
      <c r="Q117" s="43"/>
      <c r="R117" s="43"/>
      <c r="S117" s="43"/>
      <c r="T117" s="43"/>
      <c r="U117" s="43"/>
      <c r="V117" s="43"/>
      <c r="W117" s="201"/>
      <c r="X117" s="201"/>
      <c r="Y117" s="201"/>
      <c r="Z117" s="201"/>
      <c r="AA117" s="201"/>
      <c r="AB117" s="201"/>
    </row>
    <row r="118" spans="1:28" ht="30" customHeight="1">
      <c r="A118" s="43"/>
      <c r="B118" s="43"/>
      <c r="C118" s="219" t="s">
        <v>527</v>
      </c>
      <c r="D118" s="220"/>
      <c r="E118" s="221"/>
      <c r="F118" s="206"/>
      <c r="G118" s="372"/>
      <c r="H118" s="372"/>
      <c r="I118" s="17"/>
      <c r="J118" s="17"/>
      <c r="K118" s="43"/>
      <c r="L118" s="43"/>
      <c r="M118" s="43"/>
      <c r="N118" s="43"/>
      <c r="O118" s="43"/>
      <c r="P118" s="43"/>
      <c r="Q118" s="43"/>
      <c r="R118" s="43"/>
      <c r="S118" s="43"/>
      <c r="T118" s="43"/>
      <c r="U118" s="43"/>
      <c r="V118" s="43"/>
      <c r="W118" s="201"/>
      <c r="X118" s="201"/>
      <c r="Y118" s="201"/>
      <c r="Z118" s="201"/>
      <c r="AA118" s="201"/>
      <c r="AB118" s="201"/>
    </row>
    <row r="119" spans="1:28" ht="30" customHeight="1">
      <c r="A119" s="43"/>
      <c r="B119" s="43"/>
      <c r="C119" s="219" t="s">
        <v>528</v>
      </c>
      <c r="D119" s="220"/>
      <c r="E119" s="221"/>
      <c r="F119" s="206"/>
      <c r="G119" s="372" t="s">
        <v>521</v>
      </c>
      <c r="H119" s="372"/>
      <c r="I119" s="17"/>
      <c r="J119" s="17"/>
      <c r="K119" s="43"/>
      <c r="L119" s="43"/>
      <c r="M119" s="43"/>
      <c r="N119" s="43"/>
      <c r="O119" s="43"/>
      <c r="P119" s="43"/>
      <c r="Q119" s="43"/>
      <c r="R119" s="43"/>
      <c r="S119" s="43"/>
      <c r="T119" s="43"/>
      <c r="U119" s="43"/>
      <c r="V119" s="43"/>
      <c r="W119" s="201"/>
      <c r="X119" s="201"/>
      <c r="Y119" s="201"/>
      <c r="Z119" s="201"/>
      <c r="AA119" s="201"/>
      <c r="AB119" s="201"/>
    </row>
    <row r="120" spans="1:28" ht="28.5" customHeight="1">
      <c r="A120" s="43"/>
      <c r="B120" s="43"/>
      <c r="C120" s="383"/>
      <c r="D120" s="383"/>
      <c r="E120" s="383"/>
      <c r="F120" s="383"/>
      <c r="G120" s="383"/>
      <c r="H120" s="222"/>
      <c r="I120" s="180"/>
      <c r="J120" s="180"/>
      <c r="K120" s="43"/>
      <c r="L120" s="43"/>
      <c r="M120" s="43"/>
      <c r="N120" s="43"/>
      <c r="O120" s="43"/>
      <c r="P120" s="43"/>
      <c r="Q120" s="43"/>
      <c r="R120" s="43"/>
      <c r="S120" s="43"/>
      <c r="T120" s="43"/>
      <c r="U120" s="43"/>
      <c r="V120" s="43"/>
      <c r="W120" s="201"/>
      <c r="X120" s="201"/>
      <c r="Y120" s="201"/>
      <c r="Z120" s="201"/>
      <c r="AA120" s="201"/>
      <c r="AB120" s="201"/>
    </row>
    <row r="121" spans="1:28" ht="24.75" customHeight="1">
      <c r="A121" s="43"/>
      <c r="B121" s="43"/>
      <c r="C121" s="215" t="s">
        <v>529</v>
      </c>
      <c r="D121" s="213"/>
      <c r="E121" s="214"/>
      <c r="F121" s="49"/>
      <c r="G121" s="49"/>
      <c r="H121" s="222"/>
      <c r="I121" s="180"/>
      <c r="J121" s="180"/>
      <c r="K121" s="43"/>
      <c r="L121" s="43"/>
      <c r="M121" s="43"/>
      <c r="N121" s="43"/>
      <c r="O121" s="43"/>
      <c r="P121" s="43"/>
      <c r="Q121" s="43"/>
      <c r="R121" s="43"/>
      <c r="S121" s="43"/>
      <c r="T121" s="43"/>
      <c r="U121" s="43"/>
      <c r="V121" s="43"/>
      <c r="W121" s="201"/>
      <c r="X121" s="201"/>
      <c r="Y121" s="201"/>
      <c r="Z121" s="201"/>
      <c r="AA121" s="201"/>
      <c r="AB121" s="201"/>
    </row>
    <row r="122" spans="1:28" ht="79.5" customHeight="1">
      <c r="A122" s="17"/>
      <c r="B122" s="16"/>
      <c r="C122" s="377" t="s">
        <v>530</v>
      </c>
      <c r="D122" s="377"/>
      <c r="E122" s="377"/>
      <c r="F122" s="377"/>
      <c r="G122" s="377"/>
      <c r="H122" s="377"/>
      <c r="I122" s="377"/>
      <c r="J122" s="377"/>
      <c r="K122" s="377"/>
      <c r="L122" s="17"/>
      <c r="M122" s="17"/>
      <c r="N122" s="17"/>
      <c r="O122" s="17"/>
      <c r="P122" s="17"/>
      <c r="Q122" s="17"/>
      <c r="R122" s="17"/>
      <c r="S122" s="17"/>
      <c r="T122" s="17"/>
      <c r="U122" s="17"/>
      <c r="V122" s="17"/>
      <c r="W122" s="177"/>
      <c r="X122" s="177"/>
      <c r="Y122" s="177"/>
      <c r="Z122" s="177"/>
      <c r="AA122" s="177"/>
      <c r="AB122" s="177"/>
    </row>
    <row r="123" spans="1:28" ht="22.5" customHeight="1">
      <c r="A123" s="17"/>
      <c r="B123" s="16"/>
      <c r="C123" s="378" t="str">
        <f>IF((LEN(C122)&gt;1250),Controls!$A$2,"")</f>
        <v/>
      </c>
      <c r="D123" s="378"/>
      <c r="E123" s="378"/>
      <c r="F123" s="16"/>
      <c r="G123" s="17"/>
      <c r="H123" s="17"/>
      <c r="I123" s="17"/>
      <c r="J123" s="17"/>
      <c r="K123" s="17"/>
      <c r="L123" s="17"/>
      <c r="M123" s="17"/>
      <c r="N123" s="17"/>
      <c r="O123" s="17"/>
      <c r="P123" s="17"/>
      <c r="Q123" s="17"/>
      <c r="R123" s="17"/>
      <c r="S123" s="17"/>
      <c r="T123" s="17"/>
      <c r="U123" s="17"/>
      <c r="V123" s="17"/>
      <c r="W123" s="177"/>
      <c r="X123" s="177"/>
      <c r="Y123" s="177"/>
      <c r="Z123" s="177"/>
      <c r="AA123" s="177"/>
      <c r="AB123" s="177"/>
    </row>
    <row r="124" spans="1:28" ht="24.75" customHeight="1">
      <c r="A124" s="43"/>
      <c r="B124" s="43"/>
      <c r="C124" s="386" t="s">
        <v>531</v>
      </c>
      <c r="D124" s="386"/>
      <c r="E124" s="386"/>
      <c r="F124" s="386"/>
      <c r="G124" s="386"/>
      <c r="H124" s="386"/>
      <c r="I124" s="386"/>
      <c r="J124" s="386"/>
      <c r="K124" s="386"/>
      <c r="L124" s="386"/>
      <c r="M124" s="386"/>
      <c r="N124" s="386"/>
      <c r="O124" s="386"/>
      <c r="P124" s="386"/>
      <c r="Q124" s="386"/>
      <c r="R124" s="386"/>
      <c r="S124" s="386"/>
      <c r="T124" s="386"/>
      <c r="U124" s="386"/>
      <c r="V124" s="43"/>
      <c r="W124" s="201"/>
      <c r="X124" s="201"/>
      <c r="Y124" s="201"/>
      <c r="Z124" s="201"/>
      <c r="AA124" s="201"/>
      <c r="AB124" s="201"/>
    </row>
    <row r="125" spans="1:28" ht="24.75" customHeight="1">
      <c r="A125" s="43"/>
      <c r="B125" s="43"/>
      <c r="C125" s="387" t="s">
        <v>532</v>
      </c>
      <c r="D125" s="387"/>
      <c r="E125" s="387"/>
      <c r="F125" s="387"/>
      <c r="G125" s="387"/>
      <c r="H125" s="387"/>
      <c r="I125" s="387"/>
      <c r="J125" s="387"/>
      <c r="K125" s="387"/>
      <c r="L125" s="387"/>
      <c r="M125" s="387"/>
      <c r="N125" s="387"/>
      <c r="O125" s="387"/>
      <c r="P125" s="387"/>
      <c r="Q125" s="387"/>
      <c r="R125" s="387"/>
      <c r="S125" s="387"/>
      <c r="T125" s="387"/>
      <c r="U125" s="387"/>
      <c r="V125" s="43"/>
      <c r="W125" s="201"/>
      <c r="X125" s="201"/>
      <c r="Y125" s="201"/>
      <c r="Z125" s="201"/>
      <c r="AA125" s="201"/>
      <c r="AB125" s="201"/>
    </row>
    <row r="126" spans="1:28" ht="24.75" customHeight="1">
      <c r="A126" s="43"/>
      <c r="B126" s="43"/>
      <c r="C126" s="388" t="s">
        <v>516</v>
      </c>
      <c r="D126" s="388"/>
      <c r="E126" s="388"/>
      <c r="F126" s="388"/>
      <c r="G126" s="388"/>
      <c r="H126" s="388"/>
      <c r="I126" s="388"/>
      <c r="J126" s="388"/>
      <c r="K126" s="388"/>
      <c r="L126" s="388"/>
      <c r="M126" s="388"/>
      <c r="N126" s="388"/>
      <c r="O126" s="388"/>
      <c r="P126" s="388"/>
      <c r="Q126" s="388"/>
      <c r="R126" s="388"/>
      <c r="S126" s="388"/>
      <c r="T126" s="388"/>
      <c r="U126" s="388"/>
      <c r="V126" s="43"/>
      <c r="W126" s="201"/>
      <c r="X126" s="201"/>
      <c r="Y126" s="201"/>
      <c r="Z126" s="201"/>
      <c r="AA126" s="201"/>
      <c r="AB126" s="201"/>
    </row>
    <row r="127" spans="1:28" ht="49.5" customHeight="1">
      <c r="A127" s="43"/>
      <c r="B127" s="43"/>
      <c r="C127" s="223"/>
      <c r="D127" s="223"/>
      <c r="E127" s="223"/>
      <c r="F127" s="224"/>
      <c r="G127" s="384" t="s">
        <v>519</v>
      </c>
      <c r="H127" s="384"/>
      <c r="I127" s="17"/>
      <c r="J127" s="17"/>
      <c r="K127" s="43"/>
      <c r="L127" s="43"/>
      <c r="M127" s="43"/>
      <c r="N127" s="43"/>
      <c r="O127" s="43"/>
      <c r="P127" s="43"/>
      <c r="Q127" s="43"/>
      <c r="R127" s="43"/>
      <c r="S127" s="43"/>
      <c r="T127" s="43"/>
      <c r="U127" s="43"/>
      <c r="V127" s="43"/>
      <c r="W127" s="201"/>
      <c r="X127" s="201"/>
      <c r="Y127" s="201"/>
      <c r="Z127" s="201"/>
      <c r="AA127" s="201"/>
      <c r="AB127" s="201"/>
    </row>
    <row r="128" spans="1:28" ht="45" customHeight="1">
      <c r="A128" s="43"/>
      <c r="B128" s="43"/>
      <c r="C128" s="373" t="s">
        <v>533</v>
      </c>
      <c r="D128" s="373"/>
      <c r="E128" s="373"/>
      <c r="F128" s="373"/>
      <c r="G128" s="372" t="s">
        <v>521</v>
      </c>
      <c r="H128" s="372"/>
      <c r="I128" s="17"/>
      <c r="J128" s="17"/>
      <c r="K128" s="43"/>
      <c r="L128" s="43"/>
      <c r="M128" s="43"/>
      <c r="N128" s="43"/>
      <c r="O128" s="43"/>
      <c r="P128" s="43"/>
      <c r="Q128" s="43"/>
      <c r="R128" s="43"/>
      <c r="S128" s="43"/>
      <c r="T128" s="43"/>
      <c r="U128" s="43"/>
      <c r="V128" s="43"/>
      <c r="W128" s="201"/>
      <c r="X128" s="201"/>
      <c r="Y128" s="201"/>
      <c r="Z128" s="201"/>
      <c r="AA128" s="201"/>
      <c r="AB128" s="201"/>
    </row>
    <row r="129" spans="1:28" ht="45" customHeight="1">
      <c r="A129" s="43"/>
      <c r="B129" s="43"/>
      <c r="C129" s="373" t="s">
        <v>534</v>
      </c>
      <c r="D129" s="373"/>
      <c r="E129" s="373"/>
      <c r="F129" s="373"/>
      <c r="G129" s="372" t="s">
        <v>521</v>
      </c>
      <c r="H129" s="372"/>
      <c r="I129" s="17"/>
      <c r="J129" s="17"/>
      <c r="K129" s="43"/>
      <c r="L129" s="43"/>
      <c r="M129" s="43"/>
      <c r="N129" s="43"/>
      <c r="O129" s="43"/>
      <c r="P129" s="43"/>
      <c r="Q129" s="43"/>
      <c r="R129" s="43"/>
      <c r="S129" s="43"/>
      <c r="T129" s="43"/>
      <c r="U129" s="43"/>
      <c r="V129" s="43"/>
      <c r="W129" s="201"/>
      <c r="X129" s="201"/>
      <c r="Y129" s="201"/>
      <c r="Z129" s="201"/>
      <c r="AA129" s="201"/>
      <c r="AB129" s="201"/>
    </row>
    <row r="130" spans="1:28" ht="30" customHeight="1">
      <c r="A130" s="43"/>
      <c r="B130" s="43"/>
      <c r="C130" s="373" t="s">
        <v>535</v>
      </c>
      <c r="D130" s="373"/>
      <c r="E130" s="373"/>
      <c r="F130" s="373"/>
      <c r="G130" s="372" t="s">
        <v>521</v>
      </c>
      <c r="H130" s="372"/>
      <c r="I130" s="17"/>
      <c r="J130" s="17"/>
      <c r="K130" s="43"/>
      <c r="L130" s="43"/>
      <c r="M130" s="43"/>
      <c r="N130" s="43"/>
      <c r="O130" s="43"/>
      <c r="P130" s="43"/>
      <c r="Q130" s="43"/>
      <c r="R130" s="43"/>
      <c r="S130" s="43"/>
      <c r="T130" s="43"/>
      <c r="U130" s="43"/>
      <c r="V130" s="43"/>
      <c r="W130" s="201"/>
      <c r="X130" s="201"/>
      <c r="Y130" s="201"/>
      <c r="Z130" s="201"/>
      <c r="AA130" s="201"/>
      <c r="AB130" s="201"/>
    </row>
    <row r="131" spans="1:28" ht="45" customHeight="1">
      <c r="A131" s="43"/>
      <c r="B131" s="43"/>
      <c r="C131" s="373" t="s">
        <v>536</v>
      </c>
      <c r="D131" s="373"/>
      <c r="E131" s="373"/>
      <c r="F131" s="373"/>
      <c r="G131" s="372" t="s">
        <v>521</v>
      </c>
      <c r="H131" s="372"/>
      <c r="I131" s="17"/>
      <c r="J131" s="17"/>
      <c r="K131" s="43"/>
      <c r="L131" s="43"/>
      <c r="M131" s="43"/>
      <c r="N131" s="43"/>
      <c r="O131" s="43"/>
      <c r="P131" s="43"/>
      <c r="Q131" s="43"/>
      <c r="R131" s="43"/>
      <c r="S131" s="43"/>
      <c r="T131" s="43"/>
      <c r="U131" s="43"/>
      <c r="V131" s="43"/>
      <c r="W131" s="201"/>
      <c r="X131" s="201"/>
      <c r="Y131" s="201"/>
      <c r="Z131" s="201"/>
      <c r="AA131" s="201"/>
      <c r="AB131" s="201"/>
    </row>
    <row r="132" spans="1:28" ht="45" customHeight="1">
      <c r="A132" s="43"/>
      <c r="B132" s="43"/>
      <c r="C132" s="373" t="s">
        <v>537</v>
      </c>
      <c r="D132" s="373"/>
      <c r="E132" s="373"/>
      <c r="F132" s="373"/>
      <c r="G132" s="372" t="s">
        <v>521</v>
      </c>
      <c r="H132" s="372"/>
      <c r="I132" s="17"/>
      <c r="J132" s="17"/>
      <c r="K132" s="43"/>
      <c r="L132" s="43"/>
      <c r="M132" s="43"/>
      <c r="N132" s="43"/>
      <c r="O132" s="43"/>
      <c r="P132" s="43"/>
      <c r="Q132" s="43"/>
      <c r="R132" s="43"/>
      <c r="S132" s="43"/>
      <c r="T132" s="43"/>
      <c r="U132" s="43"/>
      <c r="V132" s="43"/>
      <c r="W132" s="201"/>
      <c r="X132" s="201"/>
      <c r="Y132" s="201"/>
      <c r="Z132" s="201"/>
      <c r="AA132" s="201"/>
      <c r="AB132" s="201"/>
    </row>
    <row r="133" spans="1:28" ht="45" customHeight="1">
      <c r="A133" s="43"/>
      <c r="B133" s="43"/>
      <c r="C133" s="373" t="s">
        <v>538</v>
      </c>
      <c r="D133" s="373"/>
      <c r="E133" s="373"/>
      <c r="F133" s="373"/>
      <c r="G133" s="372" t="s">
        <v>521</v>
      </c>
      <c r="H133" s="372"/>
      <c r="I133" s="17"/>
      <c r="J133" s="17"/>
      <c r="K133" s="43"/>
      <c r="L133" s="43"/>
      <c r="M133" s="43"/>
      <c r="N133" s="43"/>
      <c r="O133" s="43"/>
      <c r="P133" s="43"/>
      <c r="Q133" s="43"/>
      <c r="R133" s="43"/>
      <c r="S133" s="43"/>
      <c r="T133" s="43"/>
      <c r="U133" s="43"/>
      <c r="V133" s="43"/>
      <c r="W133" s="201"/>
      <c r="X133" s="201"/>
      <c r="Y133" s="201"/>
      <c r="Z133" s="201"/>
      <c r="AA133" s="201"/>
      <c r="AB133" s="201"/>
    </row>
    <row r="134" spans="1:28" ht="45" customHeight="1">
      <c r="A134" s="43"/>
      <c r="B134" s="43"/>
      <c r="C134" s="373" t="s">
        <v>539</v>
      </c>
      <c r="D134" s="373"/>
      <c r="E134" s="373"/>
      <c r="F134" s="373"/>
      <c r="G134" s="372" t="s">
        <v>521</v>
      </c>
      <c r="H134" s="372"/>
      <c r="I134" s="17"/>
      <c r="J134" s="17"/>
      <c r="K134" s="43"/>
      <c r="L134" s="43"/>
      <c r="M134" s="43"/>
      <c r="N134" s="43"/>
      <c r="O134" s="43"/>
      <c r="P134" s="43"/>
      <c r="Q134" s="43"/>
      <c r="R134" s="43"/>
      <c r="S134" s="43"/>
      <c r="T134" s="43"/>
      <c r="U134" s="43"/>
      <c r="V134" s="43"/>
      <c r="W134" s="201"/>
      <c r="X134" s="201"/>
      <c r="Y134" s="201"/>
      <c r="Z134" s="201"/>
      <c r="AA134" s="201"/>
      <c r="AB134" s="201"/>
    </row>
    <row r="135" spans="1:28" ht="45" customHeight="1">
      <c r="A135" s="43"/>
      <c r="B135" s="43"/>
      <c r="C135" s="373" t="s">
        <v>540</v>
      </c>
      <c r="D135" s="373"/>
      <c r="E135" s="373"/>
      <c r="F135" s="373"/>
      <c r="G135" s="372" t="s">
        <v>521</v>
      </c>
      <c r="H135" s="372"/>
      <c r="I135" s="17"/>
      <c r="J135" s="17"/>
      <c r="K135" s="43"/>
      <c r="L135" s="43"/>
      <c r="M135" s="43"/>
      <c r="N135" s="43"/>
      <c r="O135" s="43"/>
      <c r="P135" s="43"/>
      <c r="Q135" s="43"/>
      <c r="R135" s="43"/>
      <c r="S135" s="43"/>
      <c r="T135" s="43"/>
      <c r="U135" s="43"/>
      <c r="V135" s="43"/>
      <c r="W135" s="201"/>
      <c r="X135" s="201"/>
      <c r="Y135" s="201"/>
      <c r="Z135" s="201"/>
      <c r="AA135" s="201"/>
      <c r="AB135" s="201"/>
    </row>
    <row r="136" spans="1:28" ht="45" customHeight="1">
      <c r="A136" s="43"/>
      <c r="B136" s="43"/>
      <c r="C136" s="373" t="s">
        <v>541</v>
      </c>
      <c r="D136" s="373"/>
      <c r="E136" s="373"/>
      <c r="F136" s="373"/>
      <c r="G136" s="372" t="s">
        <v>521</v>
      </c>
      <c r="H136" s="372"/>
      <c r="I136" s="17"/>
      <c r="J136" s="17"/>
      <c r="K136" s="43"/>
      <c r="L136" s="43"/>
      <c r="M136" s="43"/>
      <c r="N136" s="43"/>
      <c r="O136" s="43"/>
      <c r="P136" s="43"/>
      <c r="Q136" s="43"/>
      <c r="R136" s="43"/>
      <c r="S136" s="43"/>
      <c r="T136" s="43"/>
      <c r="U136" s="43"/>
      <c r="V136" s="43"/>
      <c r="W136" s="201"/>
      <c r="X136" s="201"/>
      <c r="Y136" s="201"/>
      <c r="Z136" s="201"/>
      <c r="AA136" s="201"/>
      <c r="AB136" s="201"/>
    </row>
    <row r="137" spans="1:28" ht="14">
      <c r="A137" s="43"/>
      <c r="B137" s="43"/>
      <c r="C137" s="225"/>
      <c r="D137" s="223"/>
      <c r="E137" s="223"/>
      <c r="F137" s="224"/>
      <c r="G137" s="224"/>
      <c r="H137" s="222"/>
      <c r="I137" s="17"/>
      <c r="J137" s="17"/>
      <c r="K137" s="43"/>
      <c r="L137" s="43"/>
      <c r="M137" s="43"/>
      <c r="N137" s="43"/>
      <c r="O137" s="43"/>
      <c r="P137" s="43"/>
      <c r="Q137" s="43"/>
      <c r="R137" s="43"/>
      <c r="S137" s="43"/>
      <c r="T137" s="43"/>
      <c r="U137" s="43"/>
      <c r="V137" s="43"/>
      <c r="W137" s="201"/>
      <c r="X137" s="201"/>
      <c r="Y137" s="201"/>
      <c r="Z137" s="201"/>
      <c r="AA137" s="201"/>
      <c r="AB137" s="201"/>
    </row>
    <row r="138" spans="1:28" ht="24.75" customHeight="1">
      <c r="A138" s="43"/>
      <c r="B138" s="43"/>
      <c r="C138" s="215" t="s">
        <v>542</v>
      </c>
      <c r="D138" s="223"/>
      <c r="E138" s="223"/>
      <c r="F138" s="224"/>
      <c r="G138" s="224"/>
      <c r="H138" s="222"/>
      <c r="I138" s="226"/>
      <c r="J138" s="226"/>
      <c r="K138" s="43"/>
      <c r="L138" s="43"/>
      <c r="M138" s="43"/>
      <c r="N138" s="43"/>
      <c r="O138" s="43"/>
      <c r="P138" s="43"/>
      <c r="Q138" s="43"/>
      <c r="R138" s="43"/>
      <c r="S138" s="43"/>
      <c r="T138" s="43"/>
      <c r="U138" s="43"/>
      <c r="V138" s="43"/>
      <c r="W138" s="201"/>
      <c r="X138" s="201"/>
      <c r="Y138" s="201"/>
      <c r="Z138" s="201"/>
      <c r="AA138" s="201"/>
      <c r="AB138" s="201"/>
    </row>
    <row r="139" spans="1:28" ht="126" customHeight="1">
      <c r="A139" s="17"/>
      <c r="B139" s="16"/>
      <c r="C139" s="377"/>
      <c r="D139" s="377"/>
      <c r="E139" s="377"/>
      <c r="F139" s="377"/>
      <c r="G139" s="377"/>
      <c r="H139" s="377"/>
      <c r="I139" s="377"/>
      <c r="J139" s="377"/>
      <c r="K139" s="377"/>
      <c r="L139" s="17"/>
      <c r="M139" s="17"/>
      <c r="N139" s="17"/>
      <c r="O139" s="17"/>
      <c r="P139" s="17"/>
      <c r="Q139" s="17"/>
      <c r="R139" s="17"/>
      <c r="S139" s="17"/>
      <c r="T139" s="17"/>
      <c r="U139" s="17"/>
      <c r="V139" s="17"/>
      <c r="W139" s="177"/>
      <c r="X139" s="177"/>
      <c r="Y139" s="177"/>
      <c r="Z139" s="177"/>
      <c r="AA139" s="177"/>
      <c r="AB139" s="177"/>
    </row>
    <row r="140" spans="1:28">
      <c r="A140" s="17"/>
      <c r="B140" s="16"/>
      <c r="C140" s="378" t="str">
        <f>IF((LEN(C139)&gt;1250),Controls!$A$2,"")</f>
        <v/>
      </c>
      <c r="D140" s="378"/>
      <c r="E140" s="378"/>
      <c r="F140" s="16"/>
      <c r="G140" s="17"/>
      <c r="H140" s="17"/>
      <c r="I140" s="17"/>
      <c r="J140" s="17"/>
      <c r="K140" s="17"/>
      <c r="L140" s="17"/>
      <c r="M140" s="17"/>
      <c r="N140" s="17"/>
      <c r="O140" s="17"/>
      <c r="P140" s="17"/>
      <c r="Q140" s="17"/>
      <c r="R140" s="17"/>
      <c r="S140" s="17"/>
      <c r="T140" s="17"/>
      <c r="U140" s="17"/>
      <c r="V140" s="17"/>
      <c r="W140" s="177"/>
      <c r="X140" s="177"/>
      <c r="Y140" s="177"/>
      <c r="Z140" s="177"/>
      <c r="AA140" s="177"/>
      <c r="AB140" s="177"/>
    </row>
    <row r="141" spans="1:28" ht="12.75" customHeight="1">
      <c r="A141" s="43"/>
      <c r="B141" s="188"/>
      <c r="C141" s="194"/>
      <c r="D141" s="194"/>
      <c r="E141" s="194"/>
      <c r="F141" s="16"/>
      <c r="G141" s="17"/>
      <c r="H141" s="222"/>
      <c r="I141" s="43"/>
      <c r="J141" s="43"/>
      <c r="K141" s="43"/>
      <c r="L141" s="43"/>
      <c r="M141" s="43"/>
      <c r="N141" s="43"/>
      <c r="O141" s="43"/>
      <c r="P141" s="43"/>
      <c r="Q141" s="43"/>
      <c r="R141" s="43"/>
      <c r="S141" s="43"/>
      <c r="T141" s="43"/>
      <c r="U141" s="43"/>
      <c r="V141" s="43"/>
      <c r="W141" s="201"/>
      <c r="X141" s="201"/>
      <c r="Y141" s="201"/>
      <c r="Z141" s="201"/>
      <c r="AA141" s="201"/>
      <c r="AB141" s="201"/>
    </row>
    <row r="142" spans="1:28" ht="24.75" customHeight="1">
      <c r="A142" s="43"/>
      <c r="B142" s="43"/>
      <c r="C142" s="385" t="s">
        <v>543</v>
      </c>
      <c r="D142" s="385"/>
      <c r="E142" s="385"/>
      <c r="F142" s="385"/>
      <c r="G142" s="49"/>
      <c r="H142" s="222"/>
      <c r="I142" s="43"/>
      <c r="J142" s="43"/>
      <c r="K142" s="43"/>
      <c r="L142" s="43"/>
      <c r="M142" s="43"/>
      <c r="N142" s="43"/>
      <c r="O142" s="43"/>
      <c r="P142" s="43"/>
      <c r="Q142" s="43"/>
      <c r="R142" s="43"/>
      <c r="S142" s="43"/>
      <c r="T142" s="43"/>
      <c r="U142" s="43"/>
      <c r="V142" s="43"/>
      <c r="W142" s="201"/>
      <c r="X142" s="201"/>
      <c r="Y142" s="201"/>
      <c r="Z142" s="201"/>
      <c r="AA142" s="201"/>
      <c r="AB142" s="201"/>
    </row>
    <row r="143" spans="1:28" ht="28.5" customHeight="1">
      <c r="A143" s="43"/>
      <c r="B143" s="43"/>
      <c r="C143" s="215" t="s">
        <v>544</v>
      </c>
      <c r="D143" s="227"/>
      <c r="E143" s="227"/>
      <c r="F143" s="227"/>
      <c r="G143" s="49"/>
      <c r="H143" s="222"/>
      <c r="I143" s="43"/>
      <c r="J143" s="43"/>
      <c r="K143" s="43"/>
      <c r="L143" s="43"/>
      <c r="M143" s="43"/>
      <c r="N143" s="43"/>
      <c r="O143" s="43"/>
      <c r="P143" s="43"/>
      <c r="Q143" s="43"/>
      <c r="R143" s="43"/>
      <c r="S143" s="43"/>
      <c r="T143" s="43"/>
      <c r="U143" s="43"/>
      <c r="V143" s="43"/>
      <c r="W143" s="201"/>
      <c r="X143" s="201"/>
      <c r="Y143" s="201"/>
      <c r="Z143" s="201"/>
      <c r="AA143" s="201"/>
      <c r="AB143" s="201"/>
    </row>
    <row r="144" spans="1:28" ht="30" customHeight="1">
      <c r="A144" s="43"/>
      <c r="B144" s="43"/>
      <c r="C144" s="383" t="s">
        <v>516</v>
      </c>
      <c r="D144" s="383"/>
      <c r="E144" s="383"/>
      <c r="F144" s="383"/>
      <c r="G144" s="383"/>
      <c r="H144" s="226"/>
      <c r="I144" s="43"/>
      <c r="J144" s="43"/>
      <c r="K144" s="43"/>
      <c r="L144" s="43"/>
      <c r="M144" s="43"/>
      <c r="N144" s="43"/>
      <c r="O144" s="43"/>
      <c r="P144" s="43"/>
      <c r="Q144" s="43"/>
      <c r="R144" s="43"/>
      <c r="S144" s="43"/>
      <c r="T144" s="43"/>
      <c r="U144" s="43"/>
      <c r="V144" s="43"/>
      <c r="W144" s="201"/>
      <c r="X144" s="201"/>
      <c r="Y144" s="201"/>
      <c r="Z144" s="201"/>
      <c r="AA144" s="201"/>
      <c r="AB144" s="201"/>
    </row>
    <row r="145" spans="1:28" ht="49.5" customHeight="1">
      <c r="A145" s="43"/>
      <c r="B145" s="17"/>
      <c r="C145" s="227"/>
      <c r="D145" s="227"/>
      <c r="E145" s="227"/>
      <c r="F145" s="227"/>
      <c r="G145" s="384" t="s">
        <v>519</v>
      </c>
      <c r="H145" s="384"/>
      <c r="I145" s="43"/>
      <c r="J145" s="43"/>
      <c r="K145" s="43"/>
      <c r="L145" s="43"/>
      <c r="M145" s="43"/>
      <c r="N145" s="43"/>
      <c r="O145" s="43"/>
      <c r="P145" s="43"/>
      <c r="Q145" s="43"/>
      <c r="R145" s="43"/>
      <c r="S145" s="43"/>
      <c r="T145" s="43"/>
      <c r="U145" s="43"/>
      <c r="V145" s="43"/>
      <c r="W145" s="201"/>
      <c r="X145" s="201"/>
      <c r="Y145" s="201"/>
      <c r="Z145" s="201"/>
      <c r="AA145" s="201"/>
      <c r="AB145" s="201"/>
    </row>
    <row r="146" spans="1:28" ht="45" customHeight="1">
      <c r="A146" s="43"/>
      <c r="B146" s="17"/>
      <c r="C146" s="373" t="s">
        <v>545</v>
      </c>
      <c r="D146" s="373"/>
      <c r="E146" s="373"/>
      <c r="F146" s="373"/>
      <c r="G146" s="372" t="s">
        <v>521</v>
      </c>
      <c r="H146" s="372"/>
      <c r="I146" s="43"/>
      <c r="J146" s="228"/>
      <c r="K146" s="43"/>
      <c r="L146" s="43"/>
      <c r="M146" s="43"/>
      <c r="N146" s="43"/>
      <c r="O146" s="43"/>
      <c r="P146" s="43"/>
      <c r="Q146" s="43"/>
      <c r="R146" s="43"/>
      <c r="S146" s="43"/>
      <c r="T146" s="43"/>
      <c r="U146" s="43"/>
      <c r="V146" s="43"/>
      <c r="W146" s="201"/>
      <c r="X146" s="201"/>
      <c r="Y146" s="201"/>
      <c r="Z146" s="201"/>
      <c r="AA146" s="201"/>
      <c r="AB146" s="201"/>
    </row>
    <row r="147" spans="1:28" ht="45" customHeight="1">
      <c r="A147" s="43"/>
      <c r="B147" s="17"/>
      <c r="C147" s="373" t="s">
        <v>546</v>
      </c>
      <c r="D147" s="373"/>
      <c r="E147" s="373"/>
      <c r="F147" s="373"/>
      <c r="G147" s="372" t="s">
        <v>521</v>
      </c>
      <c r="H147" s="372"/>
      <c r="I147" s="43"/>
      <c r="J147" s="228"/>
      <c r="K147" s="43"/>
      <c r="L147" s="43"/>
      <c r="M147" s="43"/>
      <c r="N147" s="43"/>
      <c r="O147" s="43"/>
      <c r="P147" s="43"/>
      <c r="Q147" s="43"/>
      <c r="R147" s="43"/>
      <c r="S147" s="43"/>
      <c r="T147" s="43"/>
      <c r="U147" s="43"/>
      <c r="V147" s="43"/>
      <c r="W147" s="201"/>
      <c r="X147" s="201"/>
      <c r="Y147" s="201"/>
      <c r="Z147" s="201"/>
      <c r="AA147" s="201"/>
      <c r="AB147" s="201"/>
    </row>
    <row r="148" spans="1:28" ht="45" customHeight="1">
      <c r="A148" s="43"/>
      <c r="B148" s="17"/>
      <c r="C148" s="373" t="s">
        <v>547</v>
      </c>
      <c r="D148" s="373"/>
      <c r="E148" s="373"/>
      <c r="F148" s="373"/>
      <c r="G148" s="372" t="s">
        <v>521</v>
      </c>
      <c r="H148" s="372"/>
      <c r="I148" s="43"/>
      <c r="J148" s="228"/>
      <c r="K148" s="43"/>
      <c r="L148" s="43"/>
      <c r="M148" s="43"/>
      <c r="N148" s="43"/>
      <c r="O148" s="43"/>
      <c r="P148" s="43"/>
      <c r="Q148" s="43"/>
      <c r="R148" s="43"/>
      <c r="S148" s="43"/>
      <c r="T148" s="43"/>
      <c r="U148" s="43"/>
      <c r="V148" s="43"/>
      <c r="W148" s="201"/>
      <c r="X148" s="201"/>
      <c r="Y148" s="201"/>
      <c r="Z148" s="201"/>
      <c r="AA148" s="201"/>
      <c r="AB148" s="201"/>
    </row>
    <row r="149" spans="1:28" ht="30" customHeight="1">
      <c r="A149" s="43"/>
      <c r="B149" s="17"/>
      <c r="C149" s="373" t="s">
        <v>548</v>
      </c>
      <c r="D149" s="373"/>
      <c r="E149" s="373"/>
      <c r="F149" s="373"/>
      <c r="G149" s="372"/>
      <c r="H149" s="372"/>
      <c r="I149" s="43"/>
      <c r="J149" s="228"/>
      <c r="K149" s="43"/>
      <c r="L149" s="43"/>
      <c r="M149" s="43"/>
      <c r="N149" s="43"/>
      <c r="O149" s="43"/>
      <c r="P149" s="43"/>
      <c r="Q149" s="43"/>
      <c r="R149" s="43"/>
      <c r="S149" s="43"/>
      <c r="T149" s="43"/>
      <c r="U149" s="43"/>
      <c r="V149" s="43"/>
      <c r="W149" s="201"/>
      <c r="X149" s="201"/>
      <c r="Y149" s="201"/>
      <c r="Z149" s="201"/>
      <c r="AA149" s="201"/>
      <c r="AB149" s="201"/>
    </row>
    <row r="150" spans="1:28" ht="45" customHeight="1">
      <c r="A150" s="43"/>
      <c r="B150" s="17"/>
      <c r="C150" s="373" t="s">
        <v>549</v>
      </c>
      <c r="D150" s="373"/>
      <c r="E150" s="373"/>
      <c r="F150" s="373"/>
      <c r="G150" s="372"/>
      <c r="H150" s="372"/>
      <c r="I150" s="43"/>
      <c r="J150" s="228"/>
      <c r="K150" s="43"/>
      <c r="L150" s="43"/>
      <c r="M150" s="43"/>
      <c r="N150" s="43"/>
      <c r="O150" s="43"/>
      <c r="P150" s="43"/>
      <c r="Q150" s="43"/>
      <c r="R150" s="43"/>
      <c r="S150" s="43"/>
      <c r="T150" s="43"/>
      <c r="U150" s="43"/>
      <c r="V150" s="43"/>
      <c r="W150" s="201"/>
      <c r="X150" s="201"/>
      <c r="Y150" s="201"/>
      <c r="Z150" s="201"/>
      <c r="AA150" s="201"/>
      <c r="AB150" s="201"/>
    </row>
    <row r="151" spans="1:28" ht="14">
      <c r="A151" s="43"/>
      <c r="B151" s="17"/>
      <c r="C151" s="229"/>
      <c r="D151" s="229"/>
      <c r="E151" s="229"/>
      <c r="F151" s="229"/>
      <c r="G151" s="49"/>
      <c r="H151" s="222"/>
      <c r="I151" s="43"/>
      <c r="J151" s="17"/>
      <c r="K151" s="43"/>
      <c r="L151" s="43"/>
      <c r="M151" s="43"/>
      <c r="N151" s="43"/>
      <c r="O151" s="43"/>
      <c r="P151" s="43"/>
      <c r="Q151" s="43"/>
      <c r="R151" s="43"/>
      <c r="S151" s="43"/>
      <c r="T151" s="43"/>
      <c r="U151" s="43"/>
      <c r="V151" s="43"/>
      <c r="W151" s="201"/>
      <c r="X151" s="201"/>
      <c r="Y151" s="201"/>
      <c r="Z151" s="201"/>
      <c r="AA151" s="201"/>
      <c r="AB151" s="201"/>
    </row>
    <row r="152" spans="1:28" ht="14">
      <c r="A152" s="43"/>
      <c r="B152" s="43"/>
      <c r="C152" s="227"/>
      <c r="D152" s="227"/>
      <c r="E152" s="227"/>
      <c r="F152" s="227"/>
      <c r="G152" s="49"/>
      <c r="H152" s="222"/>
      <c r="I152" s="43"/>
      <c r="J152" s="43"/>
      <c r="K152" s="43"/>
      <c r="L152" s="43"/>
      <c r="M152" s="43"/>
      <c r="N152" s="43"/>
      <c r="O152" s="43"/>
      <c r="P152" s="43"/>
      <c r="Q152" s="43"/>
      <c r="R152" s="43"/>
      <c r="S152" s="43"/>
      <c r="T152" s="43"/>
      <c r="U152" s="43"/>
      <c r="V152" s="43"/>
      <c r="W152" s="201"/>
      <c r="X152" s="201"/>
      <c r="Y152" s="201"/>
      <c r="Z152" s="201"/>
      <c r="AA152" s="201"/>
      <c r="AB152" s="201"/>
    </row>
    <row r="153" spans="1:28" ht="24.75" customHeight="1">
      <c r="A153" s="43"/>
      <c r="B153" s="43"/>
      <c r="C153" s="215" t="s">
        <v>550</v>
      </c>
      <c r="D153" s="227"/>
      <c r="E153" s="227"/>
      <c r="F153" s="227"/>
      <c r="G153" s="49"/>
      <c r="H153" s="222"/>
      <c r="I153" s="43"/>
      <c r="J153" s="43"/>
      <c r="K153" s="43"/>
      <c r="L153" s="43"/>
      <c r="M153" s="43"/>
      <c r="N153" s="43"/>
      <c r="O153" s="43"/>
      <c r="P153" s="43"/>
      <c r="Q153" s="43"/>
      <c r="R153" s="43"/>
      <c r="S153" s="43"/>
      <c r="T153" s="43"/>
      <c r="U153" s="43"/>
      <c r="V153" s="43"/>
      <c r="W153" s="201"/>
      <c r="X153" s="201"/>
      <c r="Y153" s="201"/>
      <c r="Z153" s="201"/>
      <c r="AA153" s="201"/>
      <c r="AB153" s="201"/>
    </row>
    <row r="154" spans="1:28" ht="110.25" customHeight="1">
      <c r="A154" s="17"/>
      <c r="B154" s="16"/>
      <c r="C154" s="377"/>
      <c r="D154" s="377"/>
      <c r="E154" s="377"/>
      <c r="F154" s="377"/>
      <c r="G154" s="377"/>
      <c r="H154" s="377"/>
      <c r="I154" s="377"/>
      <c r="J154" s="377"/>
      <c r="K154" s="377"/>
      <c r="L154" s="17"/>
      <c r="M154" s="17"/>
      <c r="N154" s="17"/>
      <c r="O154" s="17"/>
      <c r="P154" s="17"/>
      <c r="Q154" s="17"/>
      <c r="R154" s="17"/>
      <c r="S154" s="17"/>
      <c r="T154" s="17"/>
      <c r="U154" s="17"/>
      <c r="V154" s="17"/>
      <c r="W154" s="177"/>
      <c r="X154" s="177"/>
      <c r="Y154" s="177"/>
      <c r="Z154" s="177"/>
      <c r="AA154" s="177"/>
      <c r="AB154" s="177"/>
    </row>
    <row r="155" spans="1:28" ht="22.5" customHeight="1">
      <c r="A155" s="17"/>
      <c r="B155" s="16"/>
      <c r="C155" s="378" t="str">
        <f>IF((LEN(C154)&gt;1250),Controls!$A$2,"")</f>
        <v/>
      </c>
      <c r="D155" s="378"/>
      <c r="E155" s="378"/>
      <c r="F155" s="16"/>
      <c r="G155" s="17"/>
      <c r="H155" s="17"/>
      <c r="I155" s="17"/>
      <c r="J155" s="17"/>
      <c r="K155" s="17"/>
      <c r="L155" s="17"/>
      <c r="M155" s="17"/>
      <c r="N155" s="17"/>
      <c r="O155" s="17"/>
      <c r="P155" s="17"/>
      <c r="Q155" s="17"/>
      <c r="R155" s="17"/>
      <c r="S155" s="17"/>
      <c r="T155" s="17"/>
      <c r="U155" s="17"/>
      <c r="V155" s="17"/>
      <c r="W155" s="177"/>
      <c r="X155" s="177"/>
      <c r="Y155" s="177"/>
      <c r="Z155" s="177"/>
      <c r="AA155" s="177"/>
      <c r="AB155" s="177"/>
    </row>
    <row r="156" spans="1:28" ht="36" customHeight="1">
      <c r="A156" s="17"/>
      <c r="B156" s="17"/>
      <c r="C156" s="230"/>
      <c r="D156" s="230"/>
      <c r="E156" s="230"/>
      <c r="F156" s="42"/>
      <c r="G156" s="17"/>
      <c r="H156" s="17"/>
      <c r="I156" s="17"/>
      <c r="J156" s="17"/>
      <c r="K156" s="17"/>
      <c r="L156" s="17"/>
      <c r="M156" s="17"/>
      <c r="N156" s="17"/>
      <c r="O156" s="17"/>
      <c r="P156" s="17"/>
      <c r="Q156" s="17"/>
      <c r="R156" s="17"/>
      <c r="S156" s="17"/>
      <c r="T156" s="17"/>
      <c r="U156" s="17"/>
      <c r="V156" s="17"/>
      <c r="W156" s="177"/>
      <c r="X156" s="177"/>
      <c r="Y156" s="177"/>
      <c r="Z156" s="177"/>
      <c r="AA156" s="177"/>
      <c r="AB156" s="177"/>
    </row>
    <row r="157" spans="1:28" ht="30.75" customHeight="1">
      <c r="A157" s="42"/>
      <c r="B157" s="379" t="s">
        <v>551</v>
      </c>
      <c r="C157" s="379"/>
      <c r="D157" s="379"/>
      <c r="E157" s="379"/>
      <c r="F157" s="379"/>
      <c r="G157" s="379"/>
      <c r="H157" s="379"/>
      <c r="I157" s="379"/>
      <c r="J157" s="379"/>
      <c r="K157" s="379"/>
      <c r="L157" s="379"/>
      <c r="M157" s="379"/>
      <c r="N157" s="379"/>
      <c r="O157" s="379"/>
      <c r="P157" s="379"/>
      <c r="Q157" s="379"/>
      <c r="R157" s="379"/>
      <c r="S157" s="379"/>
      <c r="T157" s="379"/>
      <c r="U157" s="379"/>
      <c r="V157" s="379"/>
      <c r="W157" s="379"/>
      <c r="X157" s="379"/>
      <c r="Y157" s="379"/>
      <c r="Z157" s="379"/>
      <c r="AA157" s="379"/>
      <c r="AB157" s="195"/>
    </row>
    <row r="158" spans="1:28" ht="22.5" customHeight="1">
      <c r="A158" s="17"/>
      <c r="B158" s="16"/>
      <c r="C158" s="187"/>
      <c r="D158" s="187"/>
      <c r="E158" s="17"/>
      <c r="F158" s="17"/>
      <c r="G158" s="17"/>
      <c r="H158" s="17"/>
      <c r="I158" s="176"/>
      <c r="J158" s="176"/>
      <c r="K158" s="17"/>
      <c r="L158" s="17"/>
      <c r="M158" s="17"/>
      <c r="N158" s="17"/>
      <c r="O158" s="17"/>
      <c r="P158" s="17"/>
      <c r="Q158" s="17"/>
      <c r="R158" s="17"/>
      <c r="S158" s="17"/>
      <c r="T158" s="17"/>
      <c r="U158" s="17"/>
      <c r="V158" s="17"/>
      <c r="W158" s="177"/>
      <c r="X158" s="177"/>
      <c r="Y158" s="177"/>
      <c r="Z158" s="177"/>
      <c r="AA158" s="177"/>
      <c r="AB158" s="177"/>
    </row>
    <row r="159" spans="1:28" ht="34.5" customHeight="1">
      <c r="A159" s="17"/>
      <c r="B159" s="185"/>
      <c r="C159" s="380" t="s">
        <v>449</v>
      </c>
      <c r="D159" s="380"/>
      <c r="E159" s="380"/>
      <c r="F159" s="380"/>
      <c r="G159" s="380"/>
      <c r="H159" s="380"/>
      <c r="I159" s="380"/>
      <c r="J159" s="380"/>
      <c r="K159" s="380"/>
      <c r="L159" s="17"/>
      <c r="M159" s="17"/>
      <c r="N159" s="17"/>
      <c r="O159" s="17"/>
      <c r="P159" s="17"/>
      <c r="Q159" s="17"/>
      <c r="R159" s="17"/>
      <c r="S159" s="17"/>
      <c r="T159" s="17"/>
      <c r="U159" s="17"/>
      <c r="V159" s="17"/>
      <c r="W159" s="177"/>
      <c r="X159" s="177"/>
      <c r="Y159" s="177"/>
      <c r="Z159" s="177"/>
      <c r="AA159" s="177"/>
      <c r="AB159" s="177"/>
    </row>
    <row r="160" spans="1:28" ht="69.75" customHeight="1">
      <c r="A160" s="17"/>
      <c r="B160" s="186"/>
      <c r="C160" s="381" t="s">
        <v>552</v>
      </c>
      <c r="D160" s="381"/>
      <c r="E160" s="381"/>
      <c r="F160" s="381"/>
      <c r="G160" s="381"/>
      <c r="H160" s="381"/>
      <c r="I160" s="381"/>
      <c r="J160" s="381"/>
      <c r="K160" s="381"/>
      <c r="L160" s="17"/>
      <c r="M160" s="17"/>
      <c r="N160" s="17"/>
      <c r="O160" s="17"/>
      <c r="P160" s="17"/>
      <c r="Q160" s="17"/>
      <c r="R160" s="17"/>
      <c r="S160" s="17"/>
      <c r="T160" s="17"/>
      <c r="U160" s="17"/>
      <c r="V160" s="17"/>
      <c r="W160" s="177"/>
      <c r="X160" s="177"/>
      <c r="Y160" s="177"/>
      <c r="Z160" s="177"/>
      <c r="AA160" s="177"/>
      <c r="AB160" s="177"/>
    </row>
    <row r="161" spans="1:28" ht="22.5" customHeight="1">
      <c r="A161" s="17"/>
      <c r="B161" s="16"/>
      <c r="C161" s="187"/>
      <c r="D161" s="187"/>
      <c r="E161" s="17"/>
      <c r="F161" s="17"/>
      <c r="G161" s="17"/>
      <c r="H161" s="17"/>
      <c r="I161" s="176"/>
      <c r="J161" s="176"/>
      <c r="K161" s="17"/>
      <c r="L161" s="17"/>
      <c r="M161" s="17"/>
      <c r="N161" s="17"/>
      <c r="O161" s="17"/>
      <c r="P161" s="17"/>
      <c r="Q161" s="17"/>
      <c r="R161" s="17"/>
      <c r="S161" s="17"/>
      <c r="T161" s="17"/>
      <c r="U161" s="17"/>
      <c r="V161" s="17"/>
      <c r="W161" s="177"/>
      <c r="X161" s="177"/>
      <c r="Y161" s="177"/>
      <c r="Z161" s="177"/>
      <c r="AA161" s="177"/>
      <c r="AB161" s="177"/>
    </row>
    <row r="162" spans="1:28" ht="36" customHeight="1">
      <c r="A162" s="17"/>
      <c r="B162" s="16"/>
      <c r="C162" s="382" t="s">
        <v>553</v>
      </c>
      <c r="D162" s="382"/>
      <c r="E162" s="382"/>
      <c r="F162" s="382"/>
      <c r="G162" s="382"/>
      <c r="H162" s="382"/>
      <c r="I162" s="370" t="s">
        <v>554</v>
      </c>
      <c r="J162" s="370"/>
      <c r="K162" s="17"/>
      <c r="L162" s="17"/>
      <c r="M162" s="17"/>
      <c r="N162" s="17"/>
      <c r="O162" s="17"/>
      <c r="P162" s="17"/>
      <c r="Q162" s="17"/>
      <c r="R162" s="17"/>
      <c r="S162" s="17"/>
      <c r="T162" s="17"/>
      <c r="U162" s="17"/>
      <c r="V162" s="17"/>
      <c r="W162" s="177"/>
      <c r="X162" s="177"/>
      <c r="Y162" s="177"/>
      <c r="Z162" s="177"/>
      <c r="AA162" s="177"/>
      <c r="AB162" s="177"/>
    </row>
    <row r="163" spans="1:28" ht="42.75" customHeight="1">
      <c r="A163" s="32"/>
      <c r="B163" s="30"/>
      <c r="C163" s="375" t="s">
        <v>555</v>
      </c>
      <c r="D163" s="375"/>
      <c r="E163" s="375"/>
      <c r="F163" s="375"/>
      <c r="G163" s="375"/>
      <c r="H163" s="32"/>
      <c r="I163" s="372" t="s">
        <v>88</v>
      </c>
      <c r="J163" s="372"/>
      <c r="K163" s="32"/>
      <c r="L163" s="32"/>
      <c r="M163" s="32"/>
      <c r="N163" s="32"/>
      <c r="O163" s="32"/>
      <c r="P163" s="32"/>
      <c r="Q163" s="32"/>
      <c r="R163" s="32"/>
      <c r="S163" s="32"/>
      <c r="T163" s="32"/>
      <c r="U163" s="32"/>
      <c r="V163" s="32"/>
      <c r="W163" s="206"/>
      <c r="X163" s="206"/>
      <c r="Y163" s="206"/>
      <c r="Z163" s="206"/>
      <c r="AA163" s="206"/>
      <c r="AB163" s="206"/>
    </row>
    <row r="164" spans="1:28" ht="24.75" customHeight="1">
      <c r="A164" s="32"/>
      <c r="B164" s="30"/>
      <c r="C164" s="376" t="s">
        <v>556</v>
      </c>
      <c r="D164" s="376"/>
      <c r="E164" s="376"/>
      <c r="F164" s="376"/>
      <c r="G164" s="376"/>
      <c r="H164" s="32"/>
      <c r="I164" s="32"/>
      <c r="J164" s="32"/>
      <c r="K164" s="32"/>
      <c r="L164" s="32"/>
      <c r="M164" s="32"/>
      <c r="N164" s="32"/>
      <c r="O164" s="32"/>
      <c r="P164" s="32"/>
      <c r="Q164" s="32"/>
      <c r="R164" s="32"/>
      <c r="S164" s="32"/>
      <c r="T164" s="32"/>
      <c r="U164" s="32"/>
      <c r="V164" s="32"/>
      <c r="W164" s="206"/>
      <c r="X164" s="206"/>
      <c r="Y164" s="206"/>
      <c r="Z164" s="206"/>
      <c r="AA164" s="206"/>
      <c r="AB164" s="206"/>
    </row>
    <row r="165" spans="1:28" ht="30" customHeight="1">
      <c r="A165" s="32"/>
      <c r="B165" s="32"/>
      <c r="C165" s="373" t="s">
        <v>557</v>
      </c>
      <c r="D165" s="373"/>
      <c r="E165" s="373"/>
      <c r="F165" s="373"/>
      <c r="G165" s="373"/>
      <c r="H165" s="32"/>
      <c r="I165" s="374" t="s">
        <v>88</v>
      </c>
      <c r="J165" s="374"/>
      <c r="K165" s="32"/>
      <c r="L165" s="32"/>
      <c r="M165" s="32"/>
      <c r="N165" s="32"/>
      <c r="O165" s="32"/>
      <c r="P165" s="32"/>
      <c r="Q165" s="32"/>
      <c r="R165" s="32"/>
      <c r="S165" s="32"/>
      <c r="T165" s="32"/>
      <c r="U165" s="32"/>
      <c r="V165" s="32"/>
      <c r="W165" s="206"/>
      <c r="X165" s="206"/>
      <c r="Y165" s="206"/>
      <c r="Z165" s="206"/>
      <c r="AA165" s="206"/>
      <c r="AB165" s="206"/>
    </row>
    <row r="166" spans="1:28" ht="30" customHeight="1">
      <c r="A166" s="32"/>
      <c r="B166" s="32"/>
      <c r="C166" s="373" t="s">
        <v>558</v>
      </c>
      <c r="D166" s="373"/>
      <c r="E166" s="373"/>
      <c r="F166" s="373"/>
      <c r="G166" s="373"/>
      <c r="H166" s="32"/>
      <c r="I166" s="374" t="s">
        <v>88</v>
      </c>
      <c r="J166" s="374"/>
      <c r="K166" s="32"/>
      <c r="L166" s="32"/>
      <c r="M166" s="32"/>
      <c r="N166" s="32"/>
      <c r="O166" s="32"/>
      <c r="P166" s="32"/>
      <c r="Q166" s="32"/>
      <c r="R166" s="32"/>
      <c r="S166" s="32"/>
      <c r="T166" s="32"/>
      <c r="U166" s="32"/>
      <c r="V166" s="32"/>
      <c r="W166" s="206"/>
      <c r="X166" s="206"/>
      <c r="Y166" s="206"/>
      <c r="Z166" s="206"/>
      <c r="AA166" s="206"/>
      <c r="AB166" s="206"/>
    </row>
    <row r="167" spans="1:28" ht="45" customHeight="1">
      <c r="A167" s="32"/>
      <c r="B167" s="32"/>
      <c r="C167" s="373" t="s">
        <v>559</v>
      </c>
      <c r="D167" s="373"/>
      <c r="E167" s="373"/>
      <c r="F167" s="373"/>
      <c r="G167" s="373"/>
      <c r="H167" s="32"/>
      <c r="I167" s="374"/>
      <c r="J167" s="374"/>
      <c r="K167" s="32"/>
      <c r="L167" s="32"/>
      <c r="M167" s="32"/>
      <c r="N167" s="32"/>
      <c r="O167" s="32"/>
      <c r="P167" s="32"/>
      <c r="Q167" s="32"/>
      <c r="R167" s="32"/>
      <c r="S167" s="32"/>
      <c r="T167" s="32"/>
      <c r="U167" s="32"/>
      <c r="V167" s="32"/>
      <c r="W167" s="206"/>
      <c r="X167" s="206"/>
      <c r="Y167" s="206"/>
      <c r="Z167" s="206"/>
      <c r="AA167" s="206"/>
      <c r="AB167" s="206"/>
    </row>
    <row r="168" spans="1:28" ht="30" customHeight="1">
      <c r="A168" s="32"/>
      <c r="B168" s="32"/>
      <c r="C168" s="373" t="s">
        <v>560</v>
      </c>
      <c r="D168" s="373"/>
      <c r="E168" s="373"/>
      <c r="F168" s="373"/>
      <c r="G168" s="373"/>
      <c r="H168" s="32"/>
      <c r="I168" s="374" t="s">
        <v>73</v>
      </c>
      <c r="J168" s="374"/>
      <c r="K168" s="32"/>
      <c r="L168" s="32"/>
      <c r="M168" s="32"/>
      <c r="N168" s="32"/>
      <c r="O168" s="32"/>
      <c r="P168" s="32"/>
      <c r="Q168" s="32"/>
      <c r="R168" s="32"/>
      <c r="S168" s="32"/>
      <c r="T168" s="32"/>
      <c r="U168" s="32"/>
      <c r="V168" s="32"/>
      <c r="W168" s="206"/>
      <c r="X168" s="206"/>
      <c r="Y168" s="206"/>
      <c r="Z168" s="206"/>
      <c r="AA168" s="206"/>
      <c r="AB168" s="206"/>
    </row>
    <row r="169" spans="1:28" ht="30" customHeight="1">
      <c r="A169" s="32"/>
      <c r="B169" s="32"/>
      <c r="C169" s="212" t="s">
        <v>561</v>
      </c>
      <c r="D169" s="212"/>
      <c r="E169" s="32"/>
      <c r="F169" s="32"/>
      <c r="G169" s="32"/>
      <c r="H169" s="32"/>
      <c r="I169" s="374" t="s">
        <v>73</v>
      </c>
      <c r="J169" s="374"/>
      <c r="K169" s="32"/>
      <c r="L169" s="32"/>
      <c r="M169" s="32"/>
      <c r="N169" s="32"/>
      <c r="O169" s="32"/>
      <c r="P169" s="32"/>
      <c r="Q169" s="32"/>
      <c r="R169" s="32"/>
      <c r="S169" s="32"/>
      <c r="T169" s="32"/>
      <c r="U169" s="32"/>
      <c r="V169" s="32"/>
      <c r="W169" s="206"/>
      <c r="X169" s="206"/>
      <c r="Y169" s="206"/>
      <c r="Z169" s="206"/>
      <c r="AA169" s="206"/>
      <c r="AB169" s="206"/>
    </row>
    <row r="170" spans="1:28" ht="30" customHeight="1">
      <c r="A170" s="32"/>
      <c r="B170" s="32"/>
      <c r="C170" s="373" t="s">
        <v>562</v>
      </c>
      <c r="D170" s="373"/>
      <c r="E170" s="373"/>
      <c r="F170" s="373"/>
      <c r="G170" s="373"/>
      <c r="H170" s="32"/>
      <c r="I170" s="374" t="s">
        <v>73</v>
      </c>
      <c r="J170" s="374"/>
      <c r="K170" s="32"/>
      <c r="L170" s="32"/>
      <c r="M170" s="32"/>
      <c r="N170" s="32"/>
      <c r="O170" s="32"/>
      <c r="P170" s="32"/>
      <c r="Q170" s="32"/>
      <c r="R170" s="32"/>
      <c r="S170" s="32"/>
      <c r="T170" s="32"/>
      <c r="U170" s="32"/>
      <c r="V170" s="32"/>
      <c r="W170" s="206"/>
      <c r="X170" s="206"/>
      <c r="Y170" s="206"/>
      <c r="Z170" s="206"/>
      <c r="AA170" s="206"/>
      <c r="AB170" s="206"/>
    </row>
    <row r="171" spans="1:28" ht="30" customHeight="1">
      <c r="A171" s="32"/>
      <c r="B171" s="32"/>
      <c r="C171" s="373" t="s">
        <v>563</v>
      </c>
      <c r="D171" s="373"/>
      <c r="E171" s="373"/>
      <c r="F171" s="373"/>
      <c r="G171" s="373"/>
      <c r="H171" s="32"/>
      <c r="I171" s="374" t="s">
        <v>73</v>
      </c>
      <c r="J171" s="374"/>
      <c r="K171" s="32"/>
      <c r="L171" s="32"/>
      <c r="M171" s="32"/>
      <c r="N171" s="32"/>
      <c r="O171" s="32"/>
      <c r="P171" s="32"/>
      <c r="Q171" s="32"/>
      <c r="R171" s="32"/>
      <c r="S171" s="32"/>
      <c r="T171" s="32"/>
      <c r="U171" s="32"/>
      <c r="V171" s="32"/>
      <c r="W171" s="206"/>
      <c r="X171" s="206"/>
      <c r="Y171" s="206"/>
      <c r="Z171" s="206"/>
      <c r="AA171" s="206"/>
      <c r="AB171" s="206"/>
    </row>
    <row r="172" spans="1:28" ht="30" customHeight="1">
      <c r="A172" s="32"/>
      <c r="B172" s="32"/>
      <c r="C172" s="373" t="s">
        <v>564</v>
      </c>
      <c r="D172" s="373"/>
      <c r="E172" s="373"/>
      <c r="F172" s="373"/>
      <c r="G172" s="373"/>
      <c r="H172" s="32"/>
      <c r="I172" s="374"/>
      <c r="J172" s="374"/>
      <c r="K172" s="32"/>
      <c r="L172" s="32"/>
      <c r="M172" s="32"/>
      <c r="N172" s="32"/>
      <c r="O172" s="32"/>
      <c r="P172" s="32"/>
      <c r="Q172" s="32"/>
      <c r="R172" s="32"/>
      <c r="S172" s="32"/>
      <c r="T172" s="32"/>
      <c r="U172" s="32"/>
      <c r="V172" s="32"/>
      <c r="W172" s="206"/>
      <c r="X172" s="206"/>
      <c r="Y172" s="206"/>
      <c r="Z172" s="206"/>
      <c r="AA172" s="206"/>
      <c r="AB172" s="206"/>
    </row>
    <row r="173" spans="1:28" ht="36" customHeight="1">
      <c r="A173" s="32"/>
      <c r="B173" s="30"/>
      <c r="C173" s="30"/>
      <c r="D173" s="32"/>
      <c r="E173" s="32"/>
      <c r="F173" s="32"/>
      <c r="G173" s="32"/>
      <c r="H173" s="32"/>
      <c r="I173" s="370" t="s">
        <v>71</v>
      </c>
      <c r="J173" s="370"/>
      <c r="K173" s="32"/>
      <c r="L173" s="32"/>
      <c r="M173" s="32"/>
      <c r="N173" s="32"/>
      <c r="O173" s="32"/>
      <c r="P173" s="32"/>
      <c r="Q173" s="32"/>
      <c r="R173" s="32"/>
      <c r="S173" s="32"/>
      <c r="T173" s="32"/>
      <c r="U173" s="32"/>
      <c r="V173" s="32"/>
      <c r="W173" s="206"/>
      <c r="X173" s="206"/>
      <c r="Y173" s="206"/>
      <c r="Z173" s="206"/>
      <c r="AA173" s="206"/>
      <c r="AB173" s="206"/>
    </row>
    <row r="174" spans="1:28" ht="45" customHeight="1">
      <c r="A174" s="32"/>
      <c r="B174" s="30"/>
      <c r="C174" s="371" t="s">
        <v>565</v>
      </c>
      <c r="D174" s="371"/>
      <c r="E174" s="371"/>
      <c r="F174" s="371"/>
      <c r="G174" s="371"/>
      <c r="H174" s="32"/>
      <c r="I174" s="372" t="s">
        <v>73</v>
      </c>
      <c r="J174" s="372"/>
      <c r="K174" s="32"/>
      <c r="L174" s="32"/>
      <c r="M174" s="32"/>
      <c r="N174" s="32"/>
      <c r="O174" s="32"/>
      <c r="P174" s="32"/>
      <c r="Q174" s="32"/>
      <c r="R174" s="32"/>
      <c r="S174" s="32"/>
      <c r="T174" s="32"/>
      <c r="U174" s="32"/>
      <c r="V174" s="32"/>
      <c r="W174" s="206"/>
      <c r="X174" s="206"/>
      <c r="Y174" s="206"/>
      <c r="Z174" s="206"/>
      <c r="AA174" s="206"/>
      <c r="AB174" s="206"/>
    </row>
    <row r="175" spans="1:28" ht="15" customHeight="1">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row>
  </sheetData>
  <sheetProtection sheet="1" objects="1" scenarios="1"/>
  <mergeCells count="237">
    <mergeCell ref="C2:F2"/>
    <mergeCell ref="C4:K4"/>
    <mergeCell ref="C6:H6"/>
    <mergeCell ref="J6:K6"/>
    <mergeCell ref="C7:H7"/>
    <mergeCell ref="J7:K7"/>
    <mergeCell ref="B9:AA9"/>
    <mergeCell ref="C11:K11"/>
    <mergeCell ref="C12:K12"/>
    <mergeCell ref="C14:AA14"/>
    <mergeCell ref="C15:K15"/>
    <mergeCell ref="R15:V15"/>
    <mergeCell ref="C16:E16"/>
    <mergeCell ref="F16:G16"/>
    <mergeCell ref="H16:J16"/>
    <mergeCell ref="L16:N16"/>
    <mergeCell ref="O16:Q16"/>
    <mergeCell ref="W16:AA16"/>
    <mergeCell ref="L17:N17"/>
    <mergeCell ref="O17:Q17"/>
    <mergeCell ref="W17:AA17"/>
    <mergeCell ref="C18:E18"/>
    <mergeCell ref="F18:G18"/>
    <mergeCell ref="H18:K18"/>
    <mergeCell ref="L18:N18"/>
    <mergeCell ref="O18:Q18"/>
    <mergeCell ref="W18:AA18"/>
    <mergeCell ref="C19:E19"/>
    <mergeCell ref="F19:G19"/>
    <mergeCell ref="H19:K19"/>
    <mergeCell ref="L19:N19"/>
    <mergeCell ref="O19:Q19"/>
    <mergeCell ref="W19:AA19"/>
    <mergeCell ref="C20:E20"/>
    <mergeCell ref="F20:G20"/>
    <mergeCell ref="H20:K20"/>
    <mergeCell ref="L20:N20"/>
    <mergeCell ref="O20:Q20"/>
    <mergeCell ref="W20:AA20"/>
    <mergeCell ref="C21:E21"/>
    <mergeCell ref="F21:G21"/>
    <mergeCell ref="H21:K21"/>
    <mergeCell ref="L21:N21"/>
    <mergeCell ref="O21:Q21"/>
    <mergeCell ref="W21:AA21"/>
    <mergeCell ref="C22:E22"/>
    <mergeCell ref="F22:G22"/>
    <mergeCell ref="H22:K22"/>
    <mergeCell ref="L22:N22"/>
    <mergeCell ref="O22:Q22"/>
    <mergeCell ref="W22:AA22"/>
    <mergeCell ref="C23:E23"/>
    <mergeCell ref="F23:G23"/>
    <mergeCell ref="H23:K23"/>
    <mergeCell ref="L23:N23"/>
    <mergeCell ref="O23:Q23"/>
    <mergeCell ref="W23:AA23"/>
    <mergeCell ref="C24:E24"/>
    <mergeCell ref="F24:G24"/>
    <mergeCell ref="H24:K24"/>
    <mergeCell ref="L24:N24"/>
    <mergeCell ref="O24:Q24"/>
    <mergeCell ref="W24:AA24"/>
    <mergeCell ref="C25:E25"/>
    <mergeCell ref="F25:G25"/>
    <mergeCell ref="H25:K25"/>
    <mergeCell ref="L25:N25"/>
    <mergeCell ref="O25:Q25"/>
    <mergeCell ref="W25:AA25"/>
    <mergeCell ref="C26:E26"/>
    <mergeCell ref="F26:G26"/>
    <mergeCell ref="H26:K26"/>
    <mergeCell ref="L26:N26"/>
    <mergeCell ref="O26:Q26"/>
    <mergeCell ref="W26:AA26"/>
    <mergeCell ref="C27:E27"/>
    <mergeCell ref="F27:G27"/>
    <mergeCell ref="H27:K27"/>
    <mergeCell ref="L27:N27"/>
    <mergeCell ref="O27:Q27"/>
    <mergeCell ref="W27:AA27"/>
    <mergeCell ref="C28:E28"/>
    <mergeCell ref="F28:G28"/>
    <mergeCell ref="H28:K28"/>
    <mergeCell ref="L28:N28"/>
    <mergeCell ref="O28:Q28"/>
    <mergeCell ref="W28:AA28"/>
    <mergeCell ref="C29:E29"/>
    <mergeCell ref="F29:G29"/>
    <mergeCell ref="H29:K29"/>
    <mergeCell ref="L29:N29"/>
    <mergeCell ref="O29:Q29"/>
    <mergeCell ref="W29:AA29"/>
    <mergeCell ref="B32:Y32"/>
    <mergeCell ref="C33:K33"/>
    <mergeCell ref="C34:K34"/>
    <mergeCell ref="C35:K35"/>
    <mergeCell ref="C37:AA37"/>
    <mergeCell ref="C38:K38"/>
    <mergeCell ref="C40:F40"/>
    <mergeCell ref="C41:F41"/>
    <mergeCell ref="C42:F42"/>
    <mergeCell ref="C43:F43"/>
    <mergeCell ref="B46:AA46"/>
    <mergeCell ref="C48:K48"/>
    <mergeCell ref="C49:K49"/>
    <mergeCell ref="C51:AA51"/>
    <mergeCell ref="J52:K52"/>
    <mergeCell ref="C54:H54"/>
    <mergeCell ref="J54:K54"/>
    <mergeCell ref="J56:K56"/>
    <mergeCell ref="C58:H58"/>
    <mergeCell ref="J58:K58"/>
    <mergeCell ref="C60:M61"/>
    <mergeCell ref="C63:AA63"/>
    <mergeCell ref="C64:K64"/>
    <mergeCell ref="C65:K65"/>
    <mergeCell ref="C67:K67"/>
    <mergeCell ref="C69:AA69"/>
    <mergeCell ref="C70:R70"/>
    <mergeCell ref="F72:R72"/>
    <mergeCell ref="C73:D73"/>
    <mergeCell ref="C74:E74"/>
    <mergeCell ref="C75:E75"/>
    <mergeCell ref="C76:E76"/>
    <mergeCell ref="C77:E77"/>
    <mergeCell ref="C78:E78"/>
    <mergeCell ref="C79:E79"/>
    <mergeCell ref="C80:E80"/>
    <mergeCell ref="C81:E81"/>
    <mergeCell ref="C82:E82"/>
    <mergeCell ref="C83:E83"/>
    <mergeCell ref="C84:E84"/>
    <mergeCell ref="C85:E85"/>
    <mergeCell ref="C86:E86"/>
    <mergeCell ref="C87:E87"/>
    <mergeCell ref="C88:E88"/>
    <mergeCell ref="C89:E89"/>
    <mergeCell ref="C90:E90"/>
    <mergeCell ref="B92:AA92"/>
    <mergeCell ref="C94:K94"/>
    <mergeCell ref="C95:K95"/>
    <mergeCell ref="C97:H97"/>
    <mergeCell ref="I97:J97"/>
    <mergeCell ref="C98:H98"/>
    <mergeCell ref="I98:J98"/>
    <mergeCell ref="I99:J99"/>
    <mergeCell ref="C100:G100"/>
    <mergeCell ref="I100:J100"/>
    <mergeCell ref="C101:G101"/>
    <mergeCell ref="I101:J101"/>
    <mergeCell ref="C102:H102"/>
    <mergeCell ref="I102:J102"/>
    <mergeCell ref="C103:H103"/>
    <mergeCell ref="I103:J103"/>
    <mergeCell ref="C105:AA105"/>
    <mergeCell ref="C106:W106"/>
    <mergeCell ref="C107:V107"/>
    <mergeCell ref="C109:D109"/>
    <mergeCell ref="G111:H111"/>
    <mergeCell ref="G112:H112"/>
    <mergeCell ref="G113:H113"/>
    <mergeCell ref="G114:H114"/>
    <mergeCell ref="C115:F115"/>
    <mergeCell ref="G115:H115"/>
    <mergeCell ref="G116:H116"/>
    <mergeCell ref="G117:H117"/>
    <mergeCell ref="G118:H118"/>
    <mergeCell ref="G119:H119"/>
    <mergeCell ref="C120:G120"/>
    <mergeCell ref="C122:K122"/>
    <mergeCell ref="C123:E123"/>
    <mergeCell ref="C124:U124"/>
    <mergeCell ref="C125:U125"/>
    <mergeCell ref="C126:U126"/>
    <mergeCell ref="G127:H127"/>
    <mergeCell ref="C128:F128"/>
    <mergeCell ref="G128:H128"/>
    <mergeCell ref="C129:F129"/>
    <mergeCell ref="G129:H129"/>
    <mergeCell ref="C130:F130"/>
    <mergeCell ref="G130:H130"/>
    <mergeCell ref="C131:F131"/>
    <mergeCell ref="G131:H131"/>
    <mergeCell ref="C132:F132"/>
    <mergeCell ref="G132:H132"/>
    <mergeCell ref="C133:F133"/>
    <mergeCell ref="G133:H133"/>
    <mergeCell ref="C134:F134"/>
    <mergeCell ref="G134:H134"/>
    <mergeCell ref="C135:F135"/>
    <mergeCell ref="G135:H135"/>
    <mergeCell ref="C136:F136"/>
    <mergeCell ref="G136:H136"/>
    <mergeCell ref="C139:K139"/>
    <mergeCell ref="C140:E140"/>
    <mergeCell ref="C142:F142"/>
    <mergeCell ref="C144:G144"/>
    <mergeCell ref="G145:H145"/>
    <mergeCell ref="C146:F146"/>
    <mergeCell ref="G146:H146"/>
    <mergeCell ref="C147:F147"/>
    <mergeCell ref="G147:H147"/>
    <mergeCell ref="C148:F148"/>
    <mergeCell ref="G148:H148"/>
    <mergeCell ref="C149:F149"/>
    <mergeCell ref="G149:H149"/>
    <mergeCell ref="C150:F150"/>
    <mergeCell ref="G150:H150"/>
    <mergeCell ref="C154:K154"/>
    <mergeCell ref="C155:E155"/>
    <mergeCell ref="B157:AA157"/>
    <mergeCell ref="C159:K159"/>
    <mergeCell ref="C160:K160"/>
    <mergeCell ref="C162:H162"/>
    <mergeCell ref="I162:J162"/>
    <mergeCell ref="C163:G163"/>
    <mergeCell ref="I163:J163"/>
    <mergeCell ref="C164:G164"/>
    <mergeCell ref="C165:G165"/>
    <mergeCell ref="I165:J165"/>
    <mergeCell ref="C166:G166"/>
    <mergeCell ref="I166:J166"/>
    <mergeCell ref="C167:G167"/>
    <mergeCell ref="I167:J167"/>
    <mergeCell ref="I173:J173"/>
    <mergeCell ref="C174:G174"/>
    <mergeCell ref="I174:J174"/>
    <mergeCell ref="C168:G168"/>
    <mergeCell ref="I168:J168"/>
    <mergeCell ref="I169:J169"/>
    <mergeCell ref="C170:G170"/>
    <mergeCell ref="I170:J170"/>
    <mergeCell ref="C171:G171"/>
    <mergeCell ref="I171:J171"/>
    <mergeCell ref="C172:G172"/>
    <mergeCell ref="I172:J172"/>
  </mergeCells>
  <conditionalFormatting sqref="F74:R90 C156:E156">
    <cfRule type="expression" dxfId="13" priority="4">
      <formula>G72="Yes"</formula>
    </cfRule>
  </conditionalFormatting>
  <conditionalFormatting sqref="G40:G43">
    <cfRule type="expression" dxfId="12" priority="3">
      <formula>D38="Yes"</formula>
    </cfRule>
  </conditionalFormatting>
  <conditionalFormatting sqref="G43">
    <cfRule type="expression" dxfId="11" priority="2">
      <formula>D40="Yes"</formula>
    </cfRule>
  </conditionalFormatting>
  <dataValidations count="5">
    <dataValidation type="list" allowBlank="1" showErrorMessage="1" sqref="J7 R18:V29 J54 J58 I98:I103 I174" xr:uid="{00000000-0002-0000-0500-000000000000}">
      <formula1>"Yes"</formula1>
      <formula2>0</formula2>
    </dataValidation>
    <dataValidation type="list" allowBlank="1" showErrorMessage="1" sqref="L18:L29" xr:uid="{00000000-0002-0000-0500-000001000000}">
      <formula1>"Traditional ALE,Hybrid Program (9-12 only),Consortium "</formula1>
      <formula2>0</formula2>
    </dataValidation>
    <dataValidation type="list" allowBlank="1" showErrorMessage="1" sqref="O18:O29" xr:uid="{00000000-0002-0000-0500-000002000000}">
      <formula1>"New,Existing"</formula1>
      <formula2>0</formula2>
    </dataValidation>
    <dataValidation type="list" allowBlank="1" showErrorMessage="1" sqref="G112:G119 G128:G136 G146:G150" xr:uid="{00000000-0002-0000-0500-000003000000}">
      <formula1>"Elementary,Middle School/High School,Both"</formula1>
      <formula2>0</formula2>
    </dataValidation>
    <dataValidation type="list" allowBlank="1" showErrorMessage="1" sqref="I163 I165:I172" xr:uid="{00000000-0002-0000-0500-000004000000}">
      <formula1>"Yes,No"</formula1>
      <formula2>0</formula2>
    </dataValidation>
  </dataValidations>
  <hyperlinks>
    <hyperlink ref="C7" r:id="rId1" xr:uid="{00000000-0004-0000-0500-000000000000}"/>
    <hyperlink ref="C54" r:id="rId2" xr:uid="{00000000-0004-0000-0500-000001000000}"/>
    <hyperlink ref="C98" r:id="rId3" xr:uid="{00000000-0004-0000-0500-000002000000}"/>
    <hyperlink ref="C102" r:id="rId4" xr:uid="{00000000-0004-0000-0500-000003000000}"/>
  </hyperlinks>
  <pageMargins left="0.7" right="0.7" top="0.75" bottom="0.75" header="0.511811023622047" footer="0.511811023622047"/>
  <pageSetup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212"/>
  <sheetViews>
    <sheetView showGridLines="0" topLeftCell="A199" zoomScaleNormal="100" workbookViewId="0">
      <selection activeCell="F93" sqref="F93"/>
    </sheetView>
  </sheetViews>
  <sheetFormatPr baseColWidth="10" defaultColWidth="0" defaultRowHeight="13" zeroHeight="1"/>
  <cols>
    <col min="1" max="1" width="3.1640625" customWidth="1"/>
    <col min="2" max="2" width="1.6640625" customWidth="1"/>
    <col min="3" max="3" width="62.83203125" customWidth="1"/>
    <col min="4" max="4" width="37.1640625" customWidth="1"/>
    <col min="5" max="5" width="30" customWidth="1"/>
    <col min="6" max="6" width="62.83203125" customWidth="1"/>
    <col min="7" max="7" width="36.6640625" customWidth="1"/>
    <col min="8" max="8" width="19.33203125" customWidth="1"/>
    <col min="9" max="16384" width="12.6640625" hidden="1"/>
  </cols>
  <sheetData>
    <row r="1" spans="1:8" ht="21" customHeight="1">
      <c r="A1" s="16"/>
      <c r="B1" s="16"/>
      <c r="C1" s="30"/>
      <c r="D1" s="16"/>
      <c r="E1" s="16"/>
      <c r="F1" s="16"/>
      <c r="G1" s="16"/>
      <c r="H1" s="16"/>
    </row>
    <row r="2" spans="1:8" ht="36.75" customHeight="1">
      <c r="A2" s="16"/>
      <c r="B2" s="169"/>
      <c r="C2" s="418" t="s">
        <v>92</v>
      </c>
      <c r="D2" s="418"/>
      <c r="E2" s="418"/>
      <c r="F2" s="418"/>
      <c r="G2" s="418"/>
      <c r="H2" s="17"/>
    </row>
    <row r="3" spans="1:8" ht="27.75" customHeight="1">
      <c r="A3" s="16"/>
      <c r="B3" s="231"/>
      <c r="C3" s="171"/>
      <c r="D3" s="172"/>
      <c r="E3" s="172"/>
      <c r="F3" s="17"/>
      <c r="G3" s="17"/>
      <c r="H3" s="17"/>
    </row>
    <row r="4" spans="1:8" ht="34.5" customHeight="1">
      <c r="A4" s="184"/>
      <c r="B4" s="185"/>
      <c r="C4" s="395" t="s">
        <v>449</v>
      </c>
      <c r="D4" s="395"/>
      <c r="E4" s="395"/>
      <c r="F4" s="395"/>
      <c r="G4" s="17"/>
      <c r="H4" s="17"/>
    </row>
    <row r="5" spans="1:8" ht="69.75" customHeight="1">
      <c r="A5" s="184"/>
      <c r="B5" s="185"/>
      <c r="C5" s="428" t="s">
        <v>566</v>
      </c>
      <c r="D5" s="428"/>
      <c r="E5" s="428"/>
      <c r="F5" s="428"/>
      <c r="G5" s="17"/>
      <c r="H5" s="17"/>
    </row>
    <row r="6" spans="1:8" ht="38.25" customHeight="1">
      <c r="A6" s="16"/>
      <c r="B6" s="46"/>
      <c r="C6" s="46"/>
      <c r="D6" s="232"/>
      <c r="E6" s="172"/>
      <c r="F6" s="17"/>
      <c r="G6" s="17"/>
      <c r="H6" s="17"/>
    </row>
    <row r="7" spans="1:8" ht="30" customHeight="1">
      <c r="A7" s="17"/>
      <c r="B7" s="29"/>
      <c r="C7" s="334" t="s">
        <v>567</v>
      </c>
      <c r="D7" s="334"/>
      <c r="E7" s="172"/>
      <c r="F7" s="17"/>
      <c r="G7" s="17"/>
      <c r="H7" s="17"/>
    </row>
    <row r="8" spans="1:8" ht="69.75" customHeight="1">
      <c r="A8" s="17"/>
      <c r="B8" s="22"/>
      <c r="C8" s="425" t="s">
        <v>568</v>
      </c>
      <c r="D8" s="425"/>
      <c r="E8" s="17"/>
      <c r="F8" s="17"/>
      <c r="G8" s="17"/>
      <c r="H8" s="17"/>
    </row>
    <row r="9" spans="1:8" ht="41.25" customHeight="1">
      <c r="A9" s="17"/>
      <c r="B9" s="22"/>
      <c r="C9" s="22"/>
      <c r="D9" s="17"/>
      <c r="E9" s="17"/>
      <c r="F9" s="17"/>
      <c r="G9" s="17"/>
      <c r="H9" s="17"/>
    </row>
    <row r="10" spans="1:8" ht="34.5" customHeight="1">
      <c r="A10" s="17"/>
      <c r="B10" s="22"/>
      <c r="C10" s="382" t="s">
        <v>569</v>
      </c>
      <c r="D10" s="382"/>
      <c r="E10" s="382"/>
      <c r="F10" s="382"/>
      <c r="G10" s="382"/>
      <c r="H10" s="17"/>
    </row>
    <row r="11" spans="1:8" ht="34.5" customHeight="1">
      <c r="A11" s="17"/>
      <c r="B11" s="22"/>
      <c r="C11" s="334" t="s">
        <v>570</v>
      </c>
      <c r="D11" s="334"/>
      <c r="E11" s="334"/>
      <c r="F11" s="334"/>
      <c r="G11" s="334"/>
      <c r="H11" s="17"/>
    </row>
    <row r="12" spans="1:8" ht="24.75" customHeight="1">
      <c r="A12" s="17"/>
      <c r="B12" s="22"/>
      <c r="C12" s="22"/>
      <c r="D12" s="214" t="s">
        <v>571</v>
      </c>
      <c r="E12" s="17"/>
      <c r="F12" s="17"/>
      <c r="G12" s="17"/>
      <c r="H12" s="17"/>
    </row>
    <row r="13" spans="1:8" ht="11.25" customHeight="1">
      <c r="A13" s="17"/>
      <c r="B13" s="22"/>
      <c r="C13" s="22"/>
      <c r="D13" s="43"/>
      <c r="E13" s="17"/>
      <c r="F13" s="17"/>
      <c r="G13" s="17"/>
      <c r="H13" s="17"/>
    </row>
    <row r="14" spans="1:8" ht="30" customHeight="1">
      <c r="A14" s="17"/>
      <c r="B14" s="22"/>
      <c r="C14" s="233" t="s">
        <v>572</v>
      </c>
      <c r="D14" s="234" t="s">
        <v>73</v>
      </c>
      <c r="E14" s="39"/>
      <c r="F14" s="17"/>
      <c r="G14" s="17"/>
      <c r="H14" s="17"/>
    </row>
    <row r="15" spans="1:8" ht="30" customHeight="1">
      <c r="A15" s="17"/>
      <c r="B15" s="22"/>
      <c r="C15" s="233" t="s">
        <v>573</v>
      </c>
      <c r="D15" s="234"/>
      <c r="E15" s="39"/>
      <c r="F15" s="17"/>
      <c r="G15" s="17"/>
      <c r="H15" s="17"/>
    </row>
    <row r="16" spans="1:8" ht="30" customHeight="1">
      <c r="A16" s="17"/>
      <c r="B16" s="22"/>
      <c r="C16" s="233" t="s">
        <v>574</v>
      </c>
      <c r="D16" s="234"/>
      <c r="E16" s="39"/>
      <c r="F16" s="17"/>
      <c r="G16" s="17"/>
      <c r="H16" s="17"/>
    </row>
    <row r="17" spans="1:8" ht="30" customHeight="1">
      <c r="A17" s="17"/>
      <c r="B17" s="22"/>
      <c r="C17" s="233" t="s">
        <v>575</v>
      </c>
      <c r="D17" s="234"/>
      <c r="E17" s="39"/>
      <c r="F17" s="17"/>
      <c r="G17" s="17"/>
      <c r="H17" s="17"/>
    </row>
    <row r="18" spans="1:8" ht="30" customHeight="1">
      <c r="A18" s="17"/>
      <c r="B18" s="22"/>
      <c r="C18" s="233" t="s">
        <v>576</v>
      </c>
      <c r="D18" s="234"/>
      <c r="E18" s="39"/>
      <c r="F18" s="17"/>
      <c r="G18" s="17"/>
      <c r="H18" s="17"/>
    </row>
    <row r="19" spans="1:8" ht="30" customHeight="1">
      <c r="A19" s="17"/>
      <c r="B19" s="22"/>
      <c r="C19" s="233" t="s">
        <v>171</v>
      </c>
      <c r="D19" s="234"/>
      <c r="E19" s="39"/>
      <c r="F19" s="17"/>
      <c r="G19" s="17"/>
      <c r="H19" s="17"/>
    </row>
    <row r="20" spans="1:8" ht="16.5" customHeight="1">
      <c r="A20" s="17"/>
      <c r="B20" s="16"/>
      <c r="C20" s="235" t="str">
        <f>IF(D19="Yes",Controls!$B$2,"")</f>
        <v/>
      </c>
      <c r="D20" s="42"/>
      <c r="E20" s="17"/>
      <c r="F20" s="17"/>
      <c r="G20" s="17"/>
      <c r="H20" s="17"/>
    </row>
    <row r="21" spans="1:8" ht="38.25" customHeight="1">
      <c r="A21" s="17"/>
      <c r="B21" s="16"/>
      <c r="C21" s="236"/>
      <c r="D21" s="17"/>
      <c r="E21" s="17"/>
      <c r="F21" s="17"/>
      <c r="G21" s="17"/>
      <c r="H21" s="17"/>
    </row>
    <row r="22" spans="1:8" ht="48.75" customHeight="1">
      <c r="A22" s="17"/>
      <c r="B22" s="16"/>
      <c r="C22" s="16"/>
      <c r="D22" s="17"/>
      <c r="E22" s="17"/>
      <c r="F22" s="17"/>
      <c r="G22" s="17"/>
      <c r="H22" s="17"/>
    </row>
    <row r="23" spans="1:8" ht="34.5" customHeight="1">
      <c r="A23" s="17"/>
      <c r="B23" s="16"/>
      <c r="C23" s="382" t="s">
        <v>577</v>
      </c>
      <c r="D23" s="382"/>
      <c r="E23" s="382"/>
      <c r="F23" s="382"/>
      <c r="G23" s="382"/>
      <c r="H23" s="17"/>
    </row>
    <row r="24" spans="1:8" ht="33" customHeight="1">
      <c r="A24" s="17"/>
      <c r="B24" s="16"/>
      <c r="C24" s="334" t="s">
        <v>578</v>
      </c>
      <c r="D24" s="334"/>
      <c r="E24" s="334"/>
      <c r="F24" s="334"/>
      <c r="G24" s="334"/>
      <c r="H24" s="17"/>
    </row>
    <row r="25" spans="1:8" ht="10.5" customHeight="1">
      <c r="A25" s="17"/>
      <c r="B25" s="16"/>
      <c r="C25" s="237"/>
      <c r="D25" s="17"/>
      <c r="E25" s="17"/>
      <c r="F25" s="17"/>
      <c r="G25" s="17"/>
      <c r="H25" s="17"/>
    </row>
    <row r="26" spans="1:8" ht="49.5" customHeight="1">
      <c r="A26" s="17"/>
      <c r="B26" s="16"/>
      <c r="C26" s="238" t="s">
        <v>579</v>
      </c>
      <c r="D26" s="238" t="s">
        <v>580</v>
      </c>
      <c r="E26" s="238" t="s">
        <v>581</v>
      </c>
      <c r="F26" s="238" t="s">
        <v>582</v>
      </c>
      <c r="G26" s="238" t="s">
        <v>583</v>
      </c>
      <c r="H26" s="17"/>
    </row>
    <row r="27" spans="1:8" ht="38.25" customHeight="1">
      <c r="A27" s="17"/>
      <c r="B27" s="192"/>
      <c r="C27" s="239"/>
      <c r="D27" s="240"/>
      <c r="E27" s="241"/>
      <c r="F27" s="239"/>
      <c r="G27" s="241"/>
      <c r="H27" s="39"/>
    </row>
    <row r="28" spans="1:8" ht="38.25" customHeight="1">
      <c r="A28" s="17"/>
      <c r="B28" s="192"/>
      <c r="C28" s="239"/>
      <c r="D28" s="240"/>
      <c r="E28" s="241"/>
      <c r="F28" s="239"/>
      <c r="G28" s="241"/>
      <c r="H28" s="39"/>
    </row>
    <row r="29" spans="1:8" ht="38.25" customHeight="1">
      <c r="A29" s="17"/>
      <c r="B29" s="192"/>
      <c r="C29" s="239"/>
      <c r="D29" s="240"/>
      <c r="E29" s="241"/>
      <c r="F29" s="239"/>
      <c r="G29" s="241"/>
      <c r="H29" s="39"/>
    </row>
    <row r="30" spans="1:8" ht="38.25" customHeight="1">
      <c r="A30" s="17"/>
      <c r="B30" s="192"/>
      <c r="C30" s="239"/>
      <c r="D30" s="240"/>
      <c r="E30" s="241"/>
      <c r="F30" s="239"/>
      <c r="G30" s="241"/>
      <c r="H30" s="39"/>
    </row>
    <row r="31" spans="1:8" ht="38.25" customHeight="1">
      <c r="A31" s="17"/>
      <c r="B31" s="192"/>
      <c r="C31" s="239"/>
      <c r="D31" s="240"/>
      <c r="E31" s="241"/>
      <c r="F31" s="239"/>
      <c r="G31" s="241"/>
      <c r="H31" s="39"/>
    </row>
    <row r="32" spans="1:8" ht="66.75" customHeight="1">
      <c r="A32" s="17"/>
      <c r="B32" s="16"/>
      <c r="C32" s="40"/>
      <c r="D32" s="42"/>
      <c r="E32" s="42"/>
      <c r="F32" s="42"/>
      <c r="G32" s="42"/>
      <c r="H32" s="17"/>
    </row>
    <row r="33" spans="1:8" ht="39" customHeight="1">
      <c r="A33" s="17"/>
      <c r="B33" s="16"/>
      <c r="C33" s="382" t="s">
        <v>584</v>
      </c>
      <c r="D33" s="382"/>
      <c r="E33" s="382"/>
      <c r="F33" s="382"/>
      <c r="G33" s="382"/>
      <c r="H33" s="17"/>
    </row>
    <row r="34" spans="1:8" ht="34.5" customHeight="1">
      <c r="A34" s="17"/>
      <c r="B34" s="16"/>
      <c r="C34" s="334" t="s">
        <v>585</v>
      </c>
      <c r="D34" s="334"/>
      <c r="E34" s="334"/>
      <c r="F34" s="334"/>
      <c r="G34" s="334"/>
      <c r="H34" s="17"/>
    </row>
    <row r="35" spans="1:8" ht="19.5" customHeight="1">
      <c r="A35" s="17"/>
      <c r="B35" s="16"/>
      <c r="C35" s="237"/>
      <c r="D35" s="17"/>
      <c r="E35" s="17"/>
      <c r="F35" s="17"/>
      <c r="G35" s="17"/>
      <c r="H35" s="17"/>
    </row>
    <row r="36" spans="1:8" ht="39.75" customHeight="1">
      <c r="A36" s="17"/>
      <c r="B36" s="16"/>
      <c r="C36" s="238" t="s">
        <v>579</v>
      </c>
      <c r="D36" s="238" t="s">
        <v>586</v>
      </c>
      <c r="E36" s="238" t="s">
        <v>587</v>
      </c>
      <c r="F36" s="238" t="s">
        <v>588</v>
      </c>
      <c r="G36" s="17"/>
      <c r="H36" s="17"/>
    </row>
    <row r="37" spans="1:8" ht="38.25" customHeight="1">
      <c r="A37" s="17"/>
      <c r="B37" s="184"/>
      <c r="C37" s="239"/>
      <c r="D37" s="240"/>
      <c r="E37" s="240"/>
      <c r="F37" s="241"/>
      <c r="G37" s="39"/>
      <c r="H37" s="17"/>
    </row>
    <row r="38" spans="1:8" ht="38.25" customHeight="1">
      <c r="A38" s="17"/>
      <c r="B38" s="184"/>
      <c r="C38" s="239"/>
      <c r="D38" s="240"/>
      <c r="E38" s="240"/>
      <c r="F38" s="241"/>
      <c r="G38" s="39"/>
      <c r="H38" s="17"/>
    </row>
    <row r="39" spans="1:8" ht="38.25" customHeight="1">
      <c r="A39" s="17"/>
      <c r="B39" s="184"/>
      <c r="C39" s="239"/>
      <c r="D39" s="240"/>
      <c r="E39" s="240"/>
      <c r="F39" s="241"/>
      <c r="G39" s="39"/>
      <c r="H39" s="17"/>
    </row>
    <row r="40" spans="1:8" ht="38.25" customHeight="1">
      <c r="A40" s="17"/>
      <c r="B40" s="184"/>
      <c r="C40" s="239"/>
      <c r="D40" s="240"/>
      <c r="E40" s="240"/>
      <c r="F40" s="241"/>
      <c r="G40" s="39"/>
      <c r="H40" s="17"/>
    </row>
    <row r="41" spans="1:8" ht="38.25" customHeight="1">
      <c r="A41" s="17"/>
      <c r="B41" s="184"/>
      <c r="C41" s="239"/>
      <c r="D41" s="240"/>
      <c r="E41" s="240"/>
      <c r="F41" s="241"/>
      <c r="G41" s="39"/>
      <c r="H41" s="17"/>
    </row>
    <row r="42" spans="1:8" ht="57" customHeight="1">
      <c r="A42" s="17"/>
      <c r="B42" s="16"/>
      <c r="C42" s="40"/>
      <c r="D42" s="42"/>
      <c r="E42" s="42"/>
      <c r="F42" s="42"/>
      <c r="G42" s="17"/>
      <c r="H42" s="17"/>
    </row>
    <row r="43" spans="1:8" ht="36" customHeight="1">
      <c r="A43" s="17"/>
      <c r="B43" s="16"/>
      <c r="C43" s="382" t="s">
        <v>589</v>
      </c>
      <c r="D43" s="382"/>
      <c r="E43" s="382"/>
      <c r="F43" s="382"/>
      <c r="G43" s="382"/>
      <c r="H43" s="17"/>
    </row>
    <row r="44" spans="1:8" ht="34.5" customHeight="1">
      <c r="A44" s="17"/>
      <c r="B44" s="16"/>
      <c r="C44" s="427" t="s">
        <v>590</v>
      </c>
      <c r="D44" s="427"/>
      <c r="E44" s="427"/>
      <c r="F44" s="427"/>
      <c r="G44" s="427"/>
      <c r="H44" s="17"/>
    </row>
    <row r="45" spans="1:8" ht="18" customHeight="1">
      <c r="A45" s="17"/>
      <c r="B45" s="16"/>
      <c r="C45" s="206"/>
      <c r="D45" s="206"/>
      <c r="E45" s="176"/>
      <c r="F45" s="42"/>
      <c r="G45" s="17"/>
      <c r="H45" s="17"/>
    </row>
    <row r="46" spans="1:8" ht="18" customHeight="1">
      <c r="A46" s="17"/>
      <c r="B46" s="16"/>
      <c r="C46" s="206"/>
      <c r="D46" s="206"/>
      <c r="E46" s="176" t="s">
        <v>591</v>
      </c>
      <c r="F46" s="42"/>
      <c r="G46" s="17"/>
      <c r="H46" s="17"/>
    </row>
    <row r="47" spans="1:8" ht="9.75" customHeight="1">
      <c r="A47" s="17"/>
      <c r="B47" s="16"/>
      <c r="C47" s="206"/>
      <c r="D47" s="206"/>
      <c r="E47" s="206"/>
      <c r="F47" s="42"/>
      <c r="G47" s="17"/>
      <c r="H47" s="17"/>
    </row>
    <row r="48" spans="1:8" ht="60.75" customHeight="1">
      <c r="A48" s="17"/>
      <c r="B48" s="16"/>
      <c r="C48" s="425" t="s">
        <v>592</v>
      </c>
      <c r="D48" s="425"/>
      <c r="E48" s="59" t="s">
        <v>73</v>
      </c>
      <c r="F48" s="42"/>
      <c r="G48" s="17"/>
      <c r="H48" s="17"/>
    </row>
    <row r="49" spans="1:8" ht="86.25" customHeight="1">
      <c r="A49" s="17"/>
      <c r="B49" s="16"/>
      <c r="C49" s="16"/>
      <c r="D49" s="17"/>
      <c r="E49" s="17"/>
      <c r="F49" s="42"/>
      <c r="G49" s="17"/>
      <c r="H49" s="17"/>
    </row>
    <row r="50" spans="1:8" ht="34.5" customHeight="1">
      <c r="A50" s="17"/>
      <c r="B50" s="16"/>
      <c r="C50" s="382" t="s">
        <v>593</v>
      </c>
      <c r="D50" s="382"/>
      <c r="E50" s="382"/>
      <c r="F50" s="382"/>
      <c r="G50" s="382"/>
      <c r="H50" s="17"/>
    </row>
    <row r="51" spans="1:8" ht="34.5" customHeight="1">
      <c r="A51" s="17"/>
      <c r="B51" s="16"/>
      <c r="C51" s="334" t="s">
        <v>594</v>
      </c>
      <c r="D51" s="334"/>
      <c r="E51" s="334"/>
      <c r="F51" s="17"/>
      <c r="G51" s="17"/>
      <c r="H51" s="17"/>
    </row>
    <row r="52" spans="1:8" ht="10.5" customHeight="1">
      <c r="A52" s="17"/>
      <c r="B52" s="16"/>
      <c r="C52" s="22"/>
      <c r="D52" s="22"/>
      <c r="E52" s="17"/>
      <c r="F52" s="17"/>
      <c r="G52" s="17"/>
      <c r="H52" s="17"/>
    </row>
    <row r="53" spans="1:8" ht="24.75" customHeight="1">
      <c r="A53" s="17"/>
      <c r="B53" s="16"/>
      <c r="C53" s="22"/>
      <c r="D53" s="242" t="s">
        <v>571</v>
      </c>
      <c r="E53" s="17"/>
      <c r="F53" s="17"/>
      <c r="G53" s="17"/>
      <c r="H53" s="17"/>
    </row>
    <row r="54" spans="1:8" ht="9.75" customHeight="1">
      <c r="A54" s="17"/>
      <c r="B54" s="16"/>
      <c r="C54" s="206"/>
      <c r="D54" s="206"/>
      <c r="E54" s="206"/>
      <c r="F54" s="42"/>
      <c r="G54" s="17"/>
      <c r="H54" s="17"/>
    </row>
    <row r="55" spans="1:8" ht="30" customHeight="1">
      <c r="A55" s="17"/>
      <c r="B55" s="16"/>
      <c r="C55" s="233" t="s">
        <v>595</v>
      </c>
      <c r="D55" s="234"/>
      <c r="E55" s="39"/>
      <c r="F55" s="17"/>
      <c r="G55" s="17"/>
      <c r="H55" s="17"/>
    </row>
    <row r="56" spans="1:8" ht="30" customHeight="1">
      <c r="A56" s="17"/>
      <c r="B56" s="16"/>
      <c r="C56" s="233" t="s">
        <v>596</v>
      </c>
      <c r="D56" s="234"/>
      <c r="E56" s="39"/>
      <c r="F56" s="17"/>
      <c r="G56" s="17"/>
      <c r="H56" s="17"/>
    </row>
    <row r="57" spans="1:8" ht="30" customHeight="1">
      <c r="A57" s="17"/>
      <c r="B57" s="16"/>
      <c r="C57" s="233" t="s">
        <v>597</v>
      </c>
      <c r="D57" s="234"/>
      <c r="E57" s="39"/>
      <c r="F57" s="17"/>
      <c r="G57" s="17"/>
      <c r="H57" s="17"/>
    </row>
    <row r="58" spans="1:8" ht="30" customHeight="1">
      <c r="A58" s="17"/>
      <c r="B58" s="16"/>
      <c r="C58" s="233" t="s">
        <v>598</v>
      </c>
      <c r="D58" s="234"/>
      <c r="E58" s="39"/>
      <c r="F58" s="17"/>
      <c r="G58" s="17"/>
      <c r="H58" s="17"/>
    </row>
    <row r="59" spans="1:8" ht="30" customHeight="1">
      <c r="A59" s="17"/>
      <c r="B59" s="16"/>
      <c r="C59" s="233" t="s">
        <v>171</v>
      </c>
      <c r="D59" s="234"/>
      <c r="E59" s="39"/>
      <c r="F59" s="17"/>
      <c r="G59" s="17"/>
      <c r="H59" s="17"/>
    </row>
    <row r="60" spans="1:8" ht="20.25" customHeight="1">
      <c r="A60" s="17"/>
      <c r="B60" s="16"/>
      <c r="C60" s="243" t="str">
        <f>IF(D59="Yes",Controls!$B$2,"")</f>
        <v/>
      </c>
      <c r="D60" s="244"/>
      <c r="E60" s="39"/>
      <c r="F60" s="17"/>
      <c r="G60" s="17"/>
      <c r="H60" s="17"/>
    </row>
    <row r="61" spans="1:8" ht="39.75" customHeight="1">
      <c r="A61" s="17"/>
      <c r="B61" s="16"/>
      <c r="C61" s="245"/>
      <c r="D61" s="42"/>
      <c r="E61" s="17"/>
      <c r="F61" s="17"/>
      <c r="G61" s="17"/>
      <c r="H61" s="17"/>
    </row>
    <row r="62" spans="1:8" ht="60.75" customHeight="1">
      <c r="A62" s="17"/>
      <c r="B62" s="16"/>
      <c r="C62" s="235"/>
      <c r="D62" s="17"/>
      <c r="E62" s="17"/>
      <c r="F62" s="17"/>
      <c r="G62" s="17"/>
      <c r="H62" s="17"/>
    </row>
    <row r="63" spans="1:8" ht="34.5" customHeight="1">
      <c r="A63" s="17"/>
      <c r="B63" s="16"/>
      <c r="C63" s="382" t="s">
        <v>599</v>
      </c>
      <c r="D63" s="382"/>
      <c r="E63" s="382"/>
      <c r="F63" s="382"/>
      <c r="G63" s="382"/>
      <c r="H63" s="17"/>
    </row>
    <row r="64" spans="1:8" ht="34.5" customHeight="1">
      <c r="A64" s="17"/>
      <c r="B64" s="16"/>
      <c r="C64" s="334" t="s">
        <v>600</v>
      </c>
      <c r="D64" s="334"/>
      <c r="E64" s="334"/>
      <c r="F64" s="334"/>
      <c r="G64" s="334"/>
      <c r="H64" s="17"/>
    </row>
    <row r="65" spans="1:8" ht="23.25" customHeight="1">
      <c r="A65" s="17"/>
      <c r="B65" s="16"/>
      <c r="C65" s="22"/>
      <c r="D65" s="22"/>
      <c r="E65" s="17"/>
      <c r="F65" s="17"/>
      <c r="G65" s="17"/>
      <c r="H65" s="17"/>
    </row>
    <row r="66" spans="1:8" ht="24.75" customHeight="1">
      <c r="A66" s="17"/>
      <c r="B66" s="16"/>
      <c r="C66" s="22"/>
      <c r="D66" s="22"/>
      <c r="E66" s="214" t="s">
        <v>601</v>
      </c>
      <c r="F66" s="17"/>
      <c r="G66" s="17"/>
      <c r="H66" s="17"/>
    </row>
    <row r="67" spans="1:8" ht="12" customHeight="1">
      <c r="A67" s="17"/>
      <c r="B67" s="16"/>
      <c r="C67" s="246"/>
      <c r="D67" s="246"/>
      <c r="E67" s="214"/>
      <c r="F67" s="17"/>
      <c r="G67" s="17"/>
      <c r="H67" s="17"/>
    </row>
    <row r="68" spans="1:8" ht="45.75" customHeight="1">
      <c r="A68" s="17"/>
      <c r="B68" s="16"/>
      <c r="C68" s="426" t="s">
        <v>602</v>
      </c>
      <c r="D68" s="426"/>
      <c r="E68" s="59"/>
      <c r="F68" s="17"/>
      <c r="G68" s="17"/>
      <c r="H68" s="17"/>
    </row>
    <row r="69" spans="1:8" ht="60" customHeight="1">
      <c r="A69" s="17"/>
      <c r="B69" s="16"/>
      <c r="C69" s="425" t="s">
        <v>603</v>
      </c>
      <c r="D69" s="425"/>
      <c r="E69" s="59"/>
      <c r="F69" s="17"/>
      <c r="G69" s="17"/>
      <c r="H69" s="17"/>
    </row>
    <row r="70" spans="1:8" ht="58.5" customHeight="1">
      <c r="A70" s="17"/>
      <c r="B70" s="16"/>
      <c r="C70" s="425" t="s">
        <v>604</v>
      </c>
      <c r="D70" s="425"/>
      <c r="E70" s="59"/>
      <c r="F70" s="17"/>
      <c r="G70" s="17"/>
      <c r="H70" s="17"/>
    </row>
    <row r="71" spans="1:8" ht="45.75" customHeight="1">
      <c r="A71" s="17"/>
      <c r="B71" s="16"/>
      <c r="C71" s="425" t="s">
        <v>605</v>
      </c>
      <c r="D71" s="425"/>
      <c r="E71" s="59"/>
      <c r="F71" s="17"/>
      <c r="G71" s="17"/>
      <c r="H71" s="17"/>
    </row>
    <row r="72" spans="1:8" ht="34.5" customHeight="1">
      <c r="A72" s="17"/>
      <c r="B72" s="16"/>
      <c r="C72" s="425" t="s">
        <v>606</v>
      </c>
      <c r="D72" s="425"/>
      <c r="E72" s="59"/>
      <c r="F72" s="17"/>
      <c r="G72" s="17"/>
      <c r="H72" s="17"/>
    </row>
    <row r="73" spans="1:8" ht="34.5" customHeight="1">
      <c r="A73" s="17"/>
      <c r="B73" s="16"/>
      <c r="C73" s="425" t="s">
        <v>607</v>
      </c>
      <c r="D73" s="425"/>
      <c r="E73" s="59"/>
      <c r="F73" s="17"/>
      <c r="G73" s="17"/>
      <c r="H73" s="17"/>
    </row>
    <row r="74" spans="1:8" ht="34.5" customHeight="1">
      <c r="A74" s="17"/>
      <c r="B74" s="16"/>
      <c r="C74" s="425" t="s">
        <v>608</v>
      </c>
      <c r="D74" s="425"/>
      <c r="E74" s="59"/>
      <c r="F74" s="17"/>
      <c r="G74" s="17"/>
      <c r="H74" s="17"/>
    </row>
    <row r="75" spans="1:8" ht="34.5" customHeight="1">
      <c r="A75" s="17"/>
      <c r="B75" s="16"/>
      <c r="C75" s="425" t="s">
        <v>609</v>
      </c>
      <c r="D75" s="425"/>
      <c r="E75" s="59"/>
      <c r="F75" s="17"/>
      <c r="G75" s="17"/>
      <c r="H75" s="17"/>
    </row>
    <row r="76" spans="1:8" ht="34.5" customHeight="1">
      <c r="A76" s="17"/>
      <c r="B76" s="16"/>
      <c r="C76" s="425" t="s">
        <v>610</v>
      </c>
      <c r="D76" s="425"/>
      <c r="E76" s="59"/>
      <c r="F76" s="17"/>
      <c r="G76" s="17"/>
      <c r="H76" s="17"/>
    </row>
    <row r="77" spans="1:8" ht="45.75" customHeight="1">
      <c r="A77" s="17"/>
      <c r="B77" s="16"/>
      <c r="C77" s="425" t="s">
        <v>611</v>
      </c>
      <c r="D77" s="425"/>
      <c r="E77" s="59"/>
      <c r="F77" s="17"/>
      <c r="G77" s="17"/>
      <c r="H77" s="17"/>
    </row>
    <row r="78" spans="1:8" ht="78" customHeight="1">
      <c r="A78" s="17"/>
      <c r="B78" s="16"/>
      <c r="C78" s="17"/>
      <c r="D78" s="17"/>
      <c r="E78" s="17"/>
      <c r="F78" s="17"/>
      <c r="G78" s="17"/>
      <c r="H78" s="17"/>
    </row>
    <row r="79" spans="1:8" ht="34.5" customHeight="1">
      <c r="A79" s="17"/>
      <c r="B79" s="16"/>
      <c r="C79" s="382" t="s">
        <v>612</v>
      </c>
      <c r="D79" s="382"/>
      <c r="E79" s="382"/>
      <c r="F79" s="382"/>
      <c r="G79" s="382"/>
      <c r="H79" s="17"/>
    </row>
    <row r="80" spans="1:8" ht="34.5" customHeight="1">
      <c r="A80" s="17"/>
      <c r="B80" s="16"/>
      <c r="C80" s="334" t="s">
        <v>613</v>
      </c>
      <c r="D80" s="334"/>
      <c r="E80" s="334"/>
      <c r="F80" s="334"/>
      <c r="G80" s="334"/>
      <c r="H80" s="17"/>
    </row>
    <row r="81" spans="1:8" ht="6.75" customHeight="1">
      <c r="A81" s="17"/>
      <c r="B81" s="16"/>
      <c r="C81" s="16"/>
      <c r="D81" s="42"/>
      <c r="E81" s="17"/>
      <c r="F81" s="17"/>
      <c r="G81" s="17"/>
      <c r="H81" s="17"/>
    </row>
    <row r="82" spans="1:8" ht="24.75" customHeight="1">
      <c r="A82" s="17"/>
      <c r="B82" s="16"/>
      <c r="C82" s="247"/>
      <c r="D82" s="214" t="s">
        <v>614</v>
      </c>
      <c r="E82" s="17"/>
      <c r="F82" s="17"/>
      <c r="G82" s="17"/>
      <c r="H82" s="17"/>
    </row>
    <row r="83" spans="1:8" ht="12" customHeight="1">
      <c r="A83" s="17"/>
      <c r="B83" s="16"/>
      <c r="C83" s="17"/>
      <c r="D83" s="214"/>
      <c r="E83" s="17"/>
      <c r="F83" s="17"/>
      <c r="G83" s="17"/>
      <c r="H83" s="17"/>
    </row>
    <row r="84" spans="1:8" ht="30" customHeight="1">
      <c r="A84" s="17"/>
      <c r="B84" s="16"/>
      <c r="C84" s="233" t="s">
        <v>615</v>
      </c>
      <c r="D84" s="59"/>
      <c r="E84" s="17"/>
      <c r="F84" s="17"/>
      <c r="G84" s="17"/>
      <c r="H84" s="17"/>
    </row>
    <row r="85" spans="1:8" ht="30" customHeight="1">
      <c r="A85" s="17"/>
      <c r="B85" s="16"/>
      <c r="C85" s="233" t="s">
        <v>616</v>
      </c>
      <c r="D85" s="59" t="s">
        <v>73</v>
      </c>
      <c r="E85" s="17"/>
      <c r="F85" s="17"/>
      <c r="G85" s="17"/>
      <c r="H85" s="17"/>
    </row>
    <row r="86" spans="1:8" ht="30" customHeight="1">
      <c r="A86" s="17"/>
      <c r="B86" s="16"/>
      <c r="C86" s="233" t="s">
        <v>617</v>
      </c>
      <c r="D86" s="59" t="s">
        <v>73</v>
      </c>
      <c r="E86" s="17"/>
      <c r="F86" s="17"/>
      <c r="G86" s="17"/>
      <c r="H86" s="17"/>
    </row>
    <row r="87" spans="1:8" ht="30" customHeight="1">
      <c r="A87" s="17"/>
      <c r="B87" s="16"/>
      <c r="C87" s="233" t="s">
        <v>618</v>
      </c>
      <c r="D87" s="59" t="s">
        <v>73</v>
      </c>
      <c r="E87" s="17"/>
      <c r="F87" s="17"/>
      <c r="G87" s="17"/>
      <c r="H87" s="17"/>
    </row>
    <row r="88" spans="1:8" ht="30" customHeight="1">
      <c r="A88" s="17"/>
      <c r="B88" s="16"/>
      <c r="C88" s="233" t="s">
        <v>619</v>
      </c>
      <c r="D88" s="59" t="s">
        <v>73</v>
      </c>
      <c r="E88" s="17"/>
      <c r="F88" s="17"/>
      <c r="G88" s="17"/>
      <c r="H88" s="17"/>
    </row>
    <row r="89" spans="1:8" ht="30" customHeight="1">
      <c r="A89" s="17"/>
      <c r="B89" s="16"/>
      <c r="C89" s="233" t="s">
        <v>620</v>
      </c>
      <c r="D89" s="59" t="s">
        <v>73</v>
      </c>
      <c r="E89" s="17"/>
      <c r="F89" s="17"/>
      <c r="G89" s="17"/>
      <c r="H89" s="17"/>
    </row>
    <row r="90" spans="1:8" ht="30" customHeight="1">
      <c r="A90" s="17"/>
      <c r="B90" s="16"/>
      <c r="C90" s="233" t="s">
        <v>621</v>
      </c>
      <c r="D90" s="59" t="s">
        <v>73</v>
      </c>
      <c r="E90" s="17"/>
      <c r="F90" s="17"/>
      <c r="G90" s="17"/>
      <c r="H90" s="17"/>
    </row>
    <row r="91" spans="1:8" ht="30" customHeight="1">
      <c r="A91" s="17"/>
      <c r="B91" s="16"/>
      <c r="C91" s="233" t="s">
        <v>622</v>
      </c>
      <c r="D91" s="59"/>
      <c r="E91" s="17"/>
      <c r="F91" s="17"/>
      <c r="G91" s="17"/>
      <c r="H91" s="17"/>
    </row>
    <row r="92" spans="1:8" ht="30" customHeight="1">
      <c r="A92" s="17"/>
      <c r="B92" s="16"/>
      <c r="C92" s="233" t="s">
        <v>623</v>
      </c>
      <c r="D92" s="59" t="s">
        <v>73</v>
      </c>
      <c r="E92" s="17"/>
      <c r="F92" s="17"/>
      <c r="G92" s="17"/>
      <c r="H92" s="17"/>
    </row>
    <row r="93" spans="1:8" ht="30" customHeight="1">
      <c r="A93" s="17"/>
      <c r="B93" s="16"/>
      <c r="C93" s="233" t="s">
        <v>624</v>
      </c>
      <c r="D93" s="59" t="s">
        <v>73</v>
      </c>
      <c r="E93" s="17"/>
      <c r="F93" s="17"/>
      <c r="G93" s="17"/>
      <c r="H93" s="17"/>
    </row>
    <row r="94" spans="1:8" ht="30" customHeight="1">
      <c r="A94" s="17"/>
      <c r="B94" s="16"/>
      <c r="C94" s="233" t="s">
        <v>171</v>
      </c>
      <c r="D94" s="234"/>
      <c r="E94" s="17"/>
      <c r="F94" s="17"/>
      <c r="G94" s="17"/>
      <c r="H94" s="17"/>
    </row>
    <row r="95" spans="1:8" ht="14.25" customHeight="1">
      <c r="A95" s="17"/>
      <c r="B95" s="16"/>
      <c r="C95" s="243" t="str">
        <f>IF(D94="Yes",Controls!$B$2,"")</f>
        <v/>
      </c>
      <c r="D95" s="244"/>
      <c r="E95" s="17"/>
      <c r="F95" s="17"/>
      <c r="G95" s="17"/>
      <c r="H95" s="17"/>
    </row>
    <row r="96" spans="1:8" ht="23.25" customHeight="1">
      <c r="A96" s="17"/>
      <c r="B96" s="16"/>
      <c r="C96" s="248"/>
      <c r="D96" s="244"/>
      <c r="E96" s="17"/>
      <c r="F96" s="17"/>
      <c r="G96" s="17"/>
      <c r="H96" s="17"/>
    </row>
    <row r="97" spans="1:8" ht="57.75" customHeight="1">
      <c r="A97" s="17"/>
      <c r="B97" s="16"/>
      <c r="C97" s="16"/>
      <c r="D97" s="42"/>
      <c r="E97" s="17"/>
      <c r="F97" s="17"/>
      <c r="G97" s="17"/>
      <c r="H97" s="17"/>
    </row>
    <row r="98" spans="1:8" ht="34.5" customHeight="1">
      <c r="A98" s="17"/>
      <c r="B98" s="16"/>
      <c r="C98" s="382" t="s">
        <v>625</v>
      </c>
      <c r="D98" s="382"/>
      <c r="E98" s="382"/>
      <c r="F98" s="382"/>
      <c r="G98" s="382"/>
      <c r="H98" s="17"/>
    </row>
    <row r="99" spans="1:8" ht="9.75" customHeight="1">
      <c r="A99" s="17"/>
      <c r="B99" s="16"/>
      <c r="C99" s="188"/>
      <c r="D99" s="42"/>
      <c r="E99" s="43"/>
      <c r="F99" s="43"/>
      <c r="G99" s="43"/>
      <c r="H99" s="17"/>
    </row>
    <row r="100" spans="1:8" ht="24.75" customHeight="1">
      <c r="A100" s="17"/>
      <c r="B100" s="16"/>
      <c r="C100" s="188"/>
      <c r="D100" s="42"/>
      <c r="E100" s="176" t="s">
        <v>591</v>
      </c>
      <c r="F100" s="43"/>
      <c r="G100" s="43"/>
      <c r="H100" s="17"/>
    </row>
    <row r="101" spans="1:8" ht="9.75" customHeight="1">
      <c r="A101" s="17"/>
      <c r="B101" s="16"/>
      <c r="C101" s="188"/>
      <c r="D101" s="42"/>
      <c r="E101" s="43"/>
      <c r="F101" s="43"/>
      <c r="G101" s="43"/>
      <c r="H101" s="17"/>
    </row>
    <row r="102" spans="1:8" ht="60" customHeight="1">
      <c r="A102" s="17"/>
      <c r="B102" s="184"/>
      <c r="C102" s="426" t="s">
        <v>626</v>
      </c>
      <c r="D102" s="426"/>
      <c r="E102" s="59" t="s">
        <v>73</v>
      </c>
      <c r="F102" s="249"/>
      <c r="G102" s="249"/>
      <c r="H102" s="17"/>
    </row>
    <row r="103" spans="1:8" ht="23.25" customHeight="1">
      <c r="A103" s="17"/>
      <c r="B103" s="16"/>
      <c r="C103" s="233"/>
      <c r="D103" s="233"/>
      <c r="E103" s="16"/>
      <c r="F103" s="16"/>
      <c r="G103" s="16"/>
      <c r="H103" s="16"/>
    </row>
    <row r="104" spans="1:8" ht="75.75" customHeight="1">
      <c r="A104" s="17"/>
      <c r="B104" s="184"/>
      <c r="C104" s="426" t="s">
        <v>627</v>
      </c>
      <c r="D104" s="426"/>
      <c r="E104" s="59" t="s">
        <v>73</v>
      </c>
      <c r="F104" s="249"/>
      <c r="G104" s="249"/>
      <c r="H104" s="17"/>
    </row>
    <row r="105" spans="1:8" ht="23.25" customHeight="1">
      <c r="A105" s="17"/>
      <c r="B105" s="16"/>
      <c r="C105" s="233"/>
      <c r="D105" s="233"/>
      <c r="E105" s="16"/>
      <c r="F105" s="16"/>
      <c r="G105" s="16"/>
      <c r="H105" s="16"/>
    </row>
    <row r="106" spans="1:8" ht="60.75" customHeight="1">
      <c r="A106" s="17"/>
      <c r="B106" s="184"/>
      <c r="C106" s="426" t="s">
        <v>628</v>
      </c>
      <c r="D106" s="426"/>
      <c r="E106" s="59" t="s">
        <v>73</v>
      </c>
      <c r="F106" s="249"/>
      <c r="G106" s="249"/>
      <c r="H106" s="17"/>
    </row>
    <row r="107" spans="1:8" ht="23.25" customHeight="1">
      <c r="A107" s="17"/>
      <c r="B107" s="16"/>
      <c r="C107" s="233"/>
      <c r="D107" s="233"/>
      <c r="E107" s="16"/>
      <c r="F107" s="16"/>
      <c r="G107" s="16"/>
      <c r="H107" s="16"/>
    </row>
    <row r="108" spans="1:8" ht="94.5" customHeight="1">
      <c r="A108" s="17"/>
      <c r="B108" s="184"/>
      <c r="C108" s="426" t="s">
        <v>629</v>
      </c>
      <c r="D108" s="426"/>
      <c r="E108" s="59" t="s">
        <v>73</v>
      </c>
      <c r="F108" s="249"/>
      <c r="G108" s="249"/>
      <c r="H108" s="249"/>
    </row>
    <row r="109" spans="1:8" ht="23.25" customHeight="1">
      <c r="A109" s="17"/>
      <c r="B109" s="16"/>
      <c r="C109" s="225"/>
      <c r="D109" s="17"/>
      <c r="E109" s="17"/>
      <c r="F109" s="17"/>
      <c r="G109" s="17"/>
      <c r="H109" s="17"/>
    </row>
    <row r="110" spans="1:8" ht="23.25" customHeight="1">
      <c r="A110" s="17"/>
      <c r="B110" s="16"/>
      <c r="C110" s="17"/>
      <c r="D110" s="16"/>
      <c r="E110" s="16"/>
      <c r="F110" s="16"/>
      <c r="G110" s="16"/>
      <c r="H110" s="16"/>
    </row>
    <row r="111" spans="1:8" ht="50.25" customHeight="1">
      <c r="A111" s="17"/>
      <c r="B111" s="16"/>
      <c r="C111" s="16"/>
      <c r="D111" s="42"/>
      <c r="E111" s="17"/>
      <c r="F111" s="17"/>
      <c r="G111" s="17"/>
      <c r="H111" s="17"/>
    </row>
    <row r="112" spans="1:8" ht="34.5" customHeight="1">
      <c r="A112" s="17"/>
      <c r="B112" s="16"/>
      <c r="C112" s="424" t="s">
        <v>630</v>
      </c>
      <c r="D112" s="424"/>
      <c r="E112" s="424"/>
      <c r="F112" s="424"/>
      <c r="G112" s="424"/>
      <c r="H112" s="17"/>
    </row>
    <row r="113" spans="1:8" ht="34.5" customHeight="1">
      <c r="A113" s="17"/>
      <c r="B113" s="16"/>
      <c r="C113" s="334" t="s">
        <v>631</v>
      </c>
      <c r="D113" s="334"/>
      <c r="E113" s="334"/>
      <c r="F113" s="334"/>
      <c r="G113" s="334"/>
      <c r="H113" s="17"/>
    </row>
    <row r="114" spans="1:8" ht="23.25" customHeight="1">
      <c r="A114" s="17"/>
      <c r="B114" s="16"/>
      <c r="C114" s="16"/>
      <c r="D114" s="214"/>
      <c r="E114" s="17"/>
      <c r="F114" s="17"/>
      <c r="G114" s="17"/>
      <c r="H114" s="17"/>
    </row>
    <row r="115" spans="1:8" ht="24.75" customHeight="1">
      <c r="A115" s="17"/>
      <c r="B115" s="16"/>
      <c r="C115" s="16"/>
      <c r="D115" s="214" t="s">
        <v>614</v>
      </c>
      <c r="E115" s="17"/>
      <c r="F115" s="17"/>
      <c r="G115" s="17"/>
      <c r="H115" s="17"/>
    </row>
    <row r="116" spans="1:8" ht="10.5" customHeight="1">
      <c r="A116" s="17"/>
      <c r="B116" s="16"/>
      <c r="C116" s="16"/>
      <c r="D116" s="214"/>
      <c r="E116" s="17"/>
      <c r="F116" s="17"/>
      <c r="G116" s="17"/>
      <c r="H116" s="17"/>
    </row>
    <row r="117" spans="1:8" ht="30" customHeight="1">
      <c r="A117" s="17"/>
      <c r="B117" s="16"/>
      <c r="C117" s="233" t="s">
        <v>632</v>
      </c>
      <c r="D117" s="59" t="s">
        <v>73</v>
      </c>
      <c r="E117" s="17"/>
      <c r="F117" s="17"/>
      <c r="G117" s="17"/>
      <c r="H117" s="17"/>
    </row>
    <row r="118" spans="1:8" ht="30" customHeight="1">
      <c r="A118" s="17"/>
      <c r="B118" s="16"/>
      <c r="C118" s="233" t="s">
        <v>463</v>
      </c>
      <c r="D118" s="59" t="s">
        <v>73</v>
      </c>
      <c r="E118" s="17"/>
      <c r="F118" s="17"/>
      <c r="G118" s="17"/>
      <c r="H118" s="17"/>
    </row>
    <row r="119" spans="1:8" ht="30" customHeight="1">
      <c r="A119" s="17"/>
      <c r="B119" s="16"/>
      <c r="C119" s="233" t="s">
        <v>633</v>
      </c>
      <c r="D119" s="59" t="s">
        <v>73</v>
      </c>
      <c r="E119" s="17"/>
      <c r="F119" s="17"/>
      <c r="G119" s="17"/>
      <c r="H119" s="17"/>
    </row>
    <row r="120" spans="1:8" ht="30" customHeight="1">
      <c r="A120" s="17"/>
      <c r="B120" s="16"/>
      <c r="C120" s="233" t="s">
        <v>617</v>
      </c>
      <c r="D120" s="59" t="s">
        <v>73</v>
      </c>
      <c r="E120" s="17"/>
      <c r="F120" s="17"/>
      <c r="G120" s="17"/>
      <c r="H120" s="17"/>
    </row>
    <row r="121" spans="1:8" ht="30" customHeight="1">
      <c r="A121" s="17"/>
      <c r="B121" s="16"/>
      <c r="C121" s="233" t="s">
        <v>634</v>
      </c>
      <c r="D121" s="59" t="s">
        <v>73</v>
      </c>
      <c r="E121" s="17"/>
      <c r="F121" s="17"/>
      <c r="G121" s="17"/>
      <c r="H121" s="17"/>
    </row>
    <row r="122" spans="1:8" ht="30" customHeight="1">
      <c r="A122" s="17"/>
      <c r="B122" s="16"/>
      <c r="C122" s="233" t="s">
        <v>171</v>
      </c>
      <c r="D122" s="234"/>
      <c r="E122" s="17"/>
      <c r="F122" s="17"/>
      <c r="G122" s="17"/>
      <c r="H122" s="17"/>
    </row>
    <row r="123" spans="1:8" ht="16.5" customHeight="1">
      <c r="A123" s="17"/>
      <c r="B123" s="16"/>
      <c r="C123" s="243" t="str">
        <f>IF(D122="Yes",Controls!$B$2,"")</f>
        <v/>
      </c>
      <c r="D123" s="244"/>
      <c r="E123" s="17"/>
      <c r="F123" s="17"/>
      <c r="G123" s="17"/>
      <c r="H123" s="17"/>
    </row>
    <row r="124" spans="1:8" ht="85.5" customHeight="1">
      <c r="A124" s="17"/>
      <c r="B124" s="16"/>
      <c r="C124" s="245"/>
      <c r="D124" s="42"/>
      <c r="E124" s="17"/>
      <c r="F124" s="17"/>
      <c r="G124" s="17"/>
      <c r="H124" s="17"/>
    </row>
    <row r="125" spans="1:8" ht="23.25" customHeight="1">
      <c r="A125" s="17"/>
      <c r="B125" s="16"/>
      <c r="C125" s="16"/>
      <c r="D125" s="42"/>
      <c r="E125" s="17"/>
      <c r="F125" s="17"/>
      <c r="G125" s="17"/>
      <c r="H125" s="17"/>
    </row>
    <row r="126" spans="1:8" ht="34.5" customHeight="1">
      <c r="A126" s="17"/>
      <c r="B126" s="16"/>
      <c r="C126" s="382" t="s">
        <v>635</v>
      </c>
      <c r="D126" s="382"/>
      <c r="E126" s="382"/>
      <c r="F126" s="382"/>
      <c r="G126" s="382"/>
      <c r="H126" s="17"/>
    </row>
    <row r="127" spans="1:8" ht="34.5" customHeight="1">
      <c r="A127" s="17"/>
      <c r="B127" s="16"/>
      <c r="C127" s="334" t="s">
        <v>636</v>
      </c>
      <c r="D127" s="334"/>
      <c r="E127" s="334"/>
      <c r="F127" s="334"/>
      <c r="G127" s="334"/>
      <c r="H127" s="17"/>
    </row>
    <row r="128" spans="1:8" ht="8.25" customHeight="1">
      <c r="A128" s="17"/>
      <c r="B128" s="16"/>
      <c r="C128" s="17"/>
      <c r="D128" s="17"/>
      <c r="E128" s="17"/>
      <c r="F128" s="17"/>
      <c r="G128" s="17"/>
      <c r="H128" s="17"/>
    </row>
    <row r="129" spans="1:8" ht="45" customHeight="1">
      <c r="A129" s="17"/>
      <c r="B129" s="16"/>
      <c r="C129" s="425" t="s">
        <v>637</v>
      </c>
      <c r="D129" s="425"/>
      <c r="E129" s="425"/>
      <c r="F129" s="17"/>
      <c r="G129" s="17"/>
      <c r="H129" s="17"/>
    </row>
    <row r="130" spans="1:8" ht="23.25" customHeight="1">
      <c r="A130" s="17"/>
      <c r="B130" s="16"/>
      <c r="C130" s="17"/>
      <c r="D130" s="17"/>
      <c r="E130" s="17"/>
      <c r="F130" s="17"/>
      <c r="G130" s="17"/>
      <c r="H130" s="17"/>
    </row>
    <row r="131" spans="1:8" ht="34.5" customHeight="1">
      <c r="A131" s="17"/>
      <c r="B131" s="16"/>
      <c r="C131" s="423" t="s">
        <v>638</v>
      </c>
      <c r="D131" s="423"/>
      <c r="E131" s="17"/>
      <c r="F131" s="423" t="s">
        <v>639</v>
      </c>
      <c r="G131" s="423"/>
      <c r="H131" s="17"/>
    </row>
    <row r="132" spans="1:8" ht="23.25" customHeight="1">
      <c r="A132" s="17"/>
      <c r="B132" s="16"/>
      <c r="C132" s="251"/>
      <c r="D132" s="251"/>
      <c r="E132" s="251"/>
      <c r="F132" s="251"/>
      <c r="G132" s="251"/>
      <c r="H132" s="17"/>
    </row>
    <row r="133" spans="1:8" ht="30" customHeight="1">
      <c r="A133" s="17"/>
      <c r="B133" s="16"/>
      <c r="C133" s="252" t="s">
        <v>640</v>
      </c>
      <c r="D133" s="253"/>
      <c r="E133" s="254"/>
      <c r="F133" s="252" t="s">
        <v>640</v>
      </c>
      <c r="G133" s="255"/>
      <c r="H133" s="17"/>
    </row>
    <row r="134" spans="1:8" ht="30" customHeight="1">
      <c r="A134" s="17"/>
      <c r="B134" s="16"/>
      <c r="C134" s="252" t="s">
        <v>641</v>
      </c>
      <c r="D134" s="256"/>
      <c r="E134" s="17"/>
      <c r="F134" s="252" t="s">
        <v>641</v>
      </c>
      <c r="G134" s="257"/>
      <c r="H134" s="17"/>
    </row>
    <row r="135" spans="1:8" ht="30" customHeight="1">
      <c r="A135" s="17"/>
      <c r="B135" s="16"/>
      <c r="C135" s="252" t="s">
        <v>642</v>
      </c>
      <c r="D135" s="253"/>
      <c r="E135" s="17"/>
      <c r="F135" s="252" t="s">
        <v>642</v>
      </c>
      <c r="G135" s="255"/>
      <c r="H135" s="17"/>
    </row>
    <row r="136" spans="1:8" ht="30" customHeight="1">
      <c r="A136" s="17"/>
      <c r="B136" s="16"/>
      <c r="C136" s="252" t="s">
        <v>643</v>
      </c>
      <c r="D136" s="253"/>
      <c r="E136" s="17"/>
      <c r="F136" s="252" t="s">
        <v>643</v>
      </c>
      <c r="G136" s="255"/>
      <c r="H136" s="17"/>
    </row>
    <row r="137" spans="1:8" ht="12" customHeight="1">
      <c r="A137" s="17"/>
      <c r="B137" s="16"/>
      <c r="C137" s="17"/>
      <c r="D137" s="17"/>
      <c r="E137" s="17"/>
      <c r="F137" s="17"/>
      <c r="G137" s="17"/>
      <c r="H137" s="17"/>
    </row>
    <row r="138" spans="1:8" ht="45" customHeight="1">
      <c r="A138" s="17"/>
      <c r="B138" s="16"/>
      <c r="C138" s="247" t="s">
        <v>644</v>
      </c>
      <c r="D138" s="214" t="s">
        <v>645</v>
      </c>
      <c r="E138" s="17"/>
      <c r="F138" s="247" t="s">
        <v>644</v>
      </c>
      <c r="G138" s="214" t="s">
        <v>645</v>
      </c>
      <c r="H138" s="17"/>
    </row>
    <row r="139" spans="1:8" ht="8.25" customHeight="1">
      <c r="A139" s="17"/>
      <c r="B139" s="16"/>
      <c r="C139" s="17"/>
      <c r="D139" s="214"/>
      <c r="E139" s="17"/>
      <c r="F139" s="17"/>
      <c r="G139" s="214"/>
      <c r="H139" s="17"/>
    </row>
    <row r="140" spans="1:8" ht="30" customHeight="1">
      <c r="A140" s="17"/>
      <c r="B140" s="16"/>
      <c r="C140" s="233" t="s">
        <v>646</v>
      </c>
      <c r="D140" s="59"/>
      <c r="E140" s="17"/>
      <c r="F140" s="233" t="s">
        <v>646</v>
      </c>
      <c r="G140" s="59"/>
      <c r="H140" s="17"/>
    </row>
    <row r="141" spans="1:8" ht="30" customHeight="1">
      <c r="A141" s="17"/>
      <c r="B141" s="16"/>
      <c r="C141" s="233" t="s">
        <v>647</v>
      </c>
      <c r="D141" s="59"/>
      <c r="E141" s="17"/>
      <c r="F141" s="233" t="s">
        <v>647</v>
      </c>
      <c r="G141" s="59"/>
      <c r="H141" s="17"/>
    </row>
    <row r="142" spans="1:8" ht="30" customHeight="1">
      <c r="A142" s="17"/>
      <c r="B142" s="16"/>
      <c r="C142" s="233" t="s">
        <v>648</v>
      </c>
      <c r="D142" s="59"/>
      <c r="E142" s="17"/>
      <c r="F142" s="233" t="s">
        <v>648</v>
      </c>
      <c r="G142" s="59"/>
      <c r="H142" s="17"/>
    </row>
    <row r="143" spans="1:8" ht="30" customHeight="1">
      <c r="A143" s="17"/>
      <c r="B143" s="16"/>
      <c r="C143" s="233" t="s">
        <v>649</v>
      </c>
      <c r="D143" s="59"/>
      <c r="E143" s="17"/>
      <c r="F143" s="233" t="s">
        <v>649</v>
      </c>
      <c r="G143" s="59"/>
      <c r="H143" s="17"/>
    </row>
    <row r="144" spans="1:8" ht="30" customHeight="1">
      <c r="A144" s="17"/>
      <c r="B144" s="16"/>
      <c r="C144" s="233" t="s">
        <v>650</v>
      </c>
      <c r="D144" s="59"/>
      <c r="E144" s="17"/>
      <c r="F144" s="233" t="s">
        <v>650</v>
      </c>
      <c r="G144" s="59"/>
      <c r="H144" s="17"/>
    </row>
    <row r="145" spans="1:8" ht="30" customHeight="1">
      <c r="A145" s="17"/>
      <c r="B145" s="16"/>
      <c r="C145" s="233" t="s">
        <v>651</v>
      </c>
      <c r="D145" s="59"/>
      <c r="E145" s="17"/>
      <c r="F145" s="233" t="s">
        <v>651</v>
      </c>
      <c r="G145" s="59"/>
      <c r="H145" s="17"/>
    </row>
    <row r="146" spans="1:8" ht="30" customHeight="1">
      <c r="A146" s="17"/>
      <c r="B146" s="16"/>
      <c r="C146" s="233" t="s">
        <v>652</v>
      </c>
      <c r="D146" s="59"/>
      <c r="E146" s="17"/>
      <c r="F146" s="233" t="s">
        <v>652</v>
      </c>
      <c r="G146" s="59"/>
      <c r="H146" s="17"/>
    </row>
    <row r="147" spans="1:8" ht="30" customHeight="1">
      <c r="A147" s="17"/>
      <c r="B147" s="16"/>
      <c r="C147" s="233" t="s">
        <v>653</v>
      </c>
      <c r="D147" s="59"/>
      <c r="E147" s="17"/>
      <c r="F147" s="233" t="s">
        <v>653</v>
      </c>
      <c r="G147" s="59"/>
      <c r="H147" s="17"/>
    </row>
    <row r="148" spans="1:8" ht="30" customHeight="1">
      <c r="A148" s="17"/>
      <c r="B148" s="16"/>
      <c r="C148" s="233" t="s">
        <v>654</v>
      </c>
      <c r="D148" s="59"/>
      <c r="E148" s="17"/>
      <c r="F148" s="233" t="s">
        <v>654</v>
      </c>
      <c r="G148" s="59"/>
      <c r="H148" s="17"/>
    </row>
    <row r="149" spans="1:8" ht="30" customHeight="1">
      <c r="A149" s="17"/>
      <c r="B149" s="16"/>
      <c r="C149" s="233" t="s">
        <v>655</v>
      </c>
      <c r="D149" s="59"/>
      <c r="E149" s="17"/>
      <c r="F149" s="233" t="s">
        <v>655</v>
      </c>
      <c r="G149" s="59"/>
      <c r="H149" s="17"/>
    </row>
    <row r="150" spans="1:8" ht="30" customHeight="1">
      <c r="A150" s="17"/>
      <c r="B150" s="16"/>
      <c r="C150" s="233" t="s">
        <v>656</v>
      </c>
      <c r="D150" s="59"/>
      <c r="E150" s="17"/>
      <c r="F150" s="233" t="s">
        <v>656</v>
      </c>
      <c r="G150" s="59"/>
      <c r="H150" s="17"/>
    </row>
    <row r="151" spans="1:8" ht="45" customHeight="1">
      <c r="A151" s="17"/>
      <c r="B151" s="16"/>
      <c r="C151" s="233" t="s">
        <v>657</v>
      </c>
      <c r="D151" s="59"/>
      <c r="E151" s="17"/>
      <c r="F151" s="233" t="s">
        <v>657</v>
      </c>
      <c r="G151" s="59"/>
      <c r="H151" s="17"/>
    </row>
    <row r="152" spans="1:8" ht="30" customHeight="1">
      <c r="A152" s="17"/>
      <c r="B152" s="16"/>
      <c r="C152" s="233" t="s">
        <v>658</v>
      </c>
      <c r="D152" s="59"/>
      <c r="E152" s="17"/>
      <c r="F152" s="233" t="s">
        <v>658</v>
      </c>
      <c r="G152" s="59"/>
      <c r="H152" s="17"/>
    </row>
    <row r="153" spans="1:8" ht="30" customHeight="1">
      <c r="A153" s="17"/>
      <c r="B153" s="16"/>
      <c r="C153" s="233" t="s">
        <v>659</v>
      </c>
      <c r="D153" s="59"/>
      <c r="E153" s="17"/>
      <c r="F153" s="233" t="s">
        <v>659</v>
      </c>
      <c r="G153" s="59"/>
      <c r="H153" s="17"/>
    </row>
    <row r="154" spans="1:8" ht="30" customHeight="1">
      <c r="A154" s="17"/>
      <c r="B154" s="16"/>
      <c r="C154" s="233" t="s">
        <v>171</v>
      </c>
      <c r="D154" s="234"/>
      <c r="E154" s="17"/>
      <c r="F154" s="233" t="s">
        <v>171</v>
      </c>
      <c r="G154" s="234"/>
      <c r="H154" s="17"/>
    </row>
    <row r="155" spans="1:8" ht="12.75" customHeight="1">
      <c r="A155" s="17"/>
      <c r="B155" s="16"/>
      <c r="C155" s="243" t="str">
        <f>IF(D154="Yes",Controls!$B$2,"")</f>
        <v/>
      </c>
      <c r="D155" s="244"/>
      <c r="E155" s="17"/>
      <c r="F155" s="243" t="str">
        <f>IF(G154="Yes",Controls!$B$2,"")</f>
        <v/>
      </c>
      <c r="G155" s="244"/>
      <c r="H155" s="17"/>
    </row>
    <row r="156" spans="1:8" ht="51" customHeight="1">
      <c r="A156" s="17"/>
      <c r="B156" s="16"/>
      <c r="C156" s="258"/>
      <c r="D156" s="244"/>
      <c r="E156" s="17"/>
      <c r="F156" s="259"/>
      <c r="G156" s="244"/>
      <c r="H156" s="17"/>
    </row>
    <row r="157" spans="1:8" ht="36" customHeight="1">
      <c r="A157" s="17"/>
      <c r="B157" s="17"/>
      <c r="C157" s="17"/>
      <c r="D157" s="17"/>
      <c r="E157" s="17"/>
      <c r="F157" s="17"/>
      <c r="G157" s="17"/>
      <c r="H157" s="17"/>
    </row>
    <row r="158" spans="1:8" ht="36" customHeight="1">
      <c r="A158" s="17"/>
      <c r="B158" s="16"/>
      <c r="C158" s="423" t="s">
        <v>660</v>
      </c>
      <c r="D158" s="423"/>
      <c r="E158" s="17"/>
      <c r="F158" s="423" t="s">
        <v>661</v>
      </c>
      <c r="G158" s="423"/>
      <c r="H158" s="17"/>
    </row>
    <row r="159" spans="1:8" ht="18.75" customHeight="1">
      <c r="A159" s="17"/>
      <c r="B159" s="16"/>
      <c r="C159" s="251"/>
      <c r="D159" s="251"/>
      <c r="E159" s="251"/>
      <c r="F159" s="251"/>
      <c r="G159" s="251"/>
      <c r="H159" s="17"/>
    </row>
    <row r="160" spans="1:8" ht="30" customHeight="1">
      <c r="A160" s="17"/>
      <c r="B160" s="16"/>
      <c r="C160" s="252" t="s">
        <v>640</v>
      </c>
      <c r="D160" s="255"/>
      <c r="E160" s="254"/>
      <c r="F160" s="252" t="s">
        <v>640</v>
      </c>
      <c r="G160" s="255"/>
      <c r="H160" s="17"/>
    </row>
    <row r="161" spans="1:8" ht="30" customHeight="1">
      <c r="A161" s="17"/>
      <c r="B161" s="16"/>
      <c r="C161" s="252" t="s">
        <v>641</v>
      </c>
      <c r="D161" s="257"/>
      <c r="E161" s="17"/>
      <c r="F161" s="252" t="s">
        <v>641</v>
      </c>
      <c r="G161" s="257"/>
      <c r="H161" s="17"/>
    </row>
    <row r="162" spans="1:8" ht="30" customHeight="1">
      <c r="A162" s="17"/>
      <c r="B162" s="16"/>
      <c r="C162" s="252" t="s">
        <v>642</v>
      </c>
      <c r="D162" s="255"/>
      <c r="E162" s="17"/>
      <c r="F162" s="252" t="s">
        <v>642</v>
      </c>
      <c r="G162" s="255"/>
      <c r="H162" s="17"/>
    </row>
    <row r="163" spans="1:8" ht="30" customHeight="1">
      <c r="A163" s="17"/>
      <c r="B163" s="16"/>
      <c r="C163" s="252" t="s">
        <v>643</v>
      </c>
      <c r="D163" s="255"/>
      <c r="E163" s="17"/>
      <c r="F163" s="252" t="s">
        <v>643</v>
      </c>
      <c r="G163" s="255"/>
      <c r="H163" s="17"/>
    </row>
    <row r="164" spans="1:8" ht="18.75" customHeight="1">
      <c r="A164" s="17"/>
      <c r="B164" s="16"/>
      <c r="C164" s="17"/>
      <c r="D164" s="17"/>
      <c r="E164" s="17"/>
      <c r="F164" s="17"/>
      <c r="G164" s="17"/>
      <c r="H164" s="17"/>
    </row>
    <row r="165" spans="1:8" ht="45" customHeight="1">
      <c r="A165" s="17"/>
      <c r="B165" s="16"/>
      <c r="C165" s="247" t="s">
        <v>644</v>
      </c>
      <c r="D165" s="214" t="s">
        <v>645</v>
      </c>
      <c r="E165" s="17"/>
      <c r="F165" s="247" t="s">
        <v>644</v>
      </c>
      <c r="G165" s="214" t="s">
        <v>645</v>
      </c>
      <c r="H165" s="17"/>
    </row>
    <row r="166" spans="1:8" ht="18.75" customHeight="1">
      <c r="A166" s="17"/>
      <c r="B166" s="16"/>
      <c r="C166" s="17"/>
      <c r="D166" s="214"/>
      <c r="E166" s="17"/>
      <c r="F166" s="17"/>
      <c r="G166" s="214"/>
      <c r="H166" s="17"/>
    </row>
    <row r="167" spans="1:8" ht="30" customHeight="1">
      <c r="A167" s="17"/>
      <c r="B167" s="16"/>
      <c r="C167" s="233" t="s">
        <v>646</v>
      </c>
      <c r="D167" s="59"/>
      <c r="E167" s="17"/>
      <c r="F167" s="233" t="s">
        <v>646</v>
      </c>
      <c r="G167" s="59"/>
      <c r="H167" s="17"/>
    </row>
    <row r="168" spans="1:8" ht="30" customHeight="1">
      <c r="A168" s="17"/>
      <c r="B168" s="16"/>
      <c r="C168" s="233" t="s">
        <v>647</v>
      </c>
      <c r="D168" s="59"/>
      <c r="E168" s="17"/>
      <c r="F168" s="233" t="s">
        <v>647</v>
      </c>
      <c r="G168" s="59"/>
      <c r="H168" s="17"/>
    </row>
    <row r="169" spans="1:8" ht="30" customHeight="1">
      <c r="A169" s="17"/>
      <c r="B169" s="16"/>
      <c r="C169" s="233" t="s">
        <v>648</v>
      </c>
      <c r="D169" s="59"/>
      <c r="E169" s="17"/>
      <c r="F169" s="233" t="s">
        <v>648</v>
      </c>
      <c r="G169" s="59"/>
      <c r="H169" s="17"/>
    </row>
    <row r="170" spans="1:8" ht="30" customHeight="1">
      <c r="A170" s="17"/>
      <c r="B170" s="16"/>
      <c r="C170" s="233" t="s">
        <v>649</v>
      </c>
      <c r="D170" s="59"/>
      <c r="E170" s="17"/>
      <c r="F170" s="233" t="s">
        <v>649</v>
      </c>
      <c r="G170" s="59"/>
      <c r="H170" s="17"/>
    </row>
    <row r="171" spans="1:8" ht="30" customHeight="1">
      <c r="A171" s="17"/>
      <c r="B171" s="16"/>
      <c r="C171" s="233" t="s">
        <v>650</v>
      </c>
      <c r="D171" s="59"/>
      <c r="E171" s="17"/>
      <c r="F171" s="233" t="s">
        <v>650</v>
      </c>
      <c r="G171" s="59"/>
      <c r="H171" s="17"/>
    </row>
    <row r="172" spans="1:8" ht="30" customHeight="1">
      <c r="A172" s="17"/>
      <c r="B172" s="16"/>
      <c r="C172" s="233" t="s">
        <v>651</v>
      </c>
      <c r="D172" s="59"/>
      <c r="E172" s="17"/>
      <c r="F172" s="233" t="s">
        <v>651</v>
      </c>
      <c r="G172" s="59"/>
      <c r="H172" s="17"/>
    </row>
    <row r="173" spans="1:8" ht="30" customHeight="1">
      <c r="A173" s="17"/>
      <c r="B173" s="16"/>
      <c r="C173" s="233" t="s">
        <v>652</v>
      </c>
      <c r="D173" s="59"/>
      <c r="E173" s="17"/>
      <c r="F173" s="233" t="s">
        <v>652</v>
      </c>
      <c r="G173" s="59"/>
      <c r="H173" s="17"/>
    </row>
    <row r="174" spans="1:8" ht="30" customHeight="1">
      <c r="A174" s="17"/>
      <c r="B174" s="16"/>
      <c r="C174" s="233" t="s">
        <v>653</v>
      </c>
      <c r="D174" s="59"/>
      <c r="E174" s="17"/>
      <c r="F174" s="233" t="s">
        <v>653</v>
      </c>
      <c r="G174" s="59"/>
      <c r="H174" s="17"/>
    </row>
    <row r="175" spans="1:8" ht="30" customHeight="1">
      <c r="A175" s="17"/>
      <c r="B175" s="16"/>
      <c r="C175" s="233" t="s">
        <v>654</v>
      </c>
      <c r="D175" s="59"/>
      <c r="E175" s="17"/>
      <c r="F175" s="233" t="s">
        <v>654</v>
      </c>
      <c r="G175" s="59"/>
      <c r="H175" s="17"/>
    </row>
    <row r="176" spans="1:8" ht="30" customHeight="1">
      <c r="A176" s="17"/>
      <c r="B176" s="16"/>
      <c r="C176" s="233" t="s">
        <v>655</v>
      </c>
      <c r="D176" s="59"/>
      <c r="E176" s="17"/>
      <c r="F176" s="233" t="s">
        <v>655</v>
      </c>
      <c r="G176" s="59"/>
      <c r="H176" s="17"/>
    </row>
    <row r="177" spans="1:8" ht="30" customHeight="1">
      <c r="A177" s="17"/>
      <c r="B177" s="16"/>
      <c r="C177" s="233" t="s">
        <v>656</v>
      </c>
      <c r="D177" s="59"/>
      <c r="E177" s="17"/>
      <c r="F177" s="233" t="s">
        <v>656</v>
      </c>
      <c r="G177" s="59"/>
      <c r="H177" s="17"/>
    </row>
    <row r="178" spans="1:8" ht="45" customHeight="1">
      <c r="A178" s="17"/>
      <c r="B178" s="16"/>
      <c r="C178" s="233" t="s">
        <v>657</v>
      </c>
      <c r="D178" s="59"/>
      <c r="E178" s="17"/>
      <c r="F178" s="233" t="s">
        <v>657</v>
      </c>
      <c r="G178" s="59"/>
      <c r="H178" s="17"/>
    </row>
    <row r="179" spans="1:8" ht="30" customHeight="1">
      <c r="A179" s="17"/>
      <c r="B179" s="16"/>
      <c r="C179" s="233" t="s">
        <v>658</v>
      </c>
      <c r="D179" s="59"/>
      <c r="E179" s="17"/>
      <c r="F179" s="233" t="s">
        <v>658</v>
      </c>
      <c r="G179" s="59"/>
      <c r="H179" s="17"/>
    </row>
    <row r="180" spans="1:8" ht="30" customHeight="1">
      <c r="A180" s="17"/>
      <c r="B180" s="16"/>
      <c r="C180" s="233" t="s">
        <v>659</v>
      </c>
      <c r="D180" s="59"/>
      <c r="E180" s="17"/>
      <c r="F180" s="233" t="s">
        <v>659</v>
      </c>
      <c r="G180" s="59"/>
      <c r="H180" s="17"/>
    </row>
    <row r="181" spans="1:8" ht="30" customHeight="1">
      <c r="A181" s="17"/>
      <c r="B181" s="16"/>
      <c r="C181" s="233" t="s">
        <v>171</v>
      </c>
      <c r="D181" s="234"/>
      <c r="E181" s="17"/>
      <c r="F181" s="233" t="s">
        <v>171</v>
      </c>
      <c r="G181" s="234"/>
      <c r="H181" s="17"/>
    </row>
    <row r="182" spans="1:8" ht="21.75" customHeight="1">
      <c r="A182" s="17"/>
      <c r="B182" s="16"/>
      <c r="C182" s="243" t="str">
        <f>IF(D181="Yes",Controls!$B$2,"")</f>
        <v/>
      </c>
      <c r="D182" s="244"/>
      <c r="E182" s="17"/>
      <c r="F182" s="243" t="str">
        <f>IF(G181="Yes",Controls!$B$2,"")</f>
        <v/>
      </c>
      <c r="G182" s="244"/>
      <c r="H182" s="17"/>
    </row>
    <row r="183" spans="1:8" ht="34.5" customHeight="1">
      <c r="A183" s="17"/>
      <c r="B183" s="16"/>
      <c r="C183" s="260"/>
      <c r="D183" s="42"/>
      <c r="E183" s="17"/>
      <c r="F183" s="236"/>
      <c r="G183" s="17"/>
      <c r="H183" s="17"/>
    </row>
    <row r="184" spans="1:8" ht="34.5" customHeight="1">
      <c r="A184" s="17"/>
      <c r="B184" s="16"/>
      <c r="C184" s="16"/>
      <c r="D184" s="42"/>
      <c r="E184" s="17"/>
      <c r="F184" s="17"/>
      <c r="G184" s="17"/>
      <c r="H184" s="17"/>
    </row>
    <row r="185" spans="1:8" ht="34.5" customHeight="1">
      <c r="A185" s="17"/>
      <c r="B185" s="16"/>
      <c r="C185" s="423" t="s">
        <v>662</v>
      </c>
      <c r="D185" s="423"/>
      <c r="E185" s="17"/>
      <c r="F185" s="17"/>
      <c r="G185" s="17"/>
      <c r="H185" s="17"/>
    </row>
    <row r="186" spans="1:8" ht="23.25" customHeight="1">
      <c r="A186" s="17"/>
      <c r="B186" s="16"/>
      <c r="C186" s="251"/>
      <c r="D186" s="251"/>
      <c r="E186" s="251"/>
      <c r="F186" s="17"/>
      <c r="G186" s="17"/>
      <c r="H186" s="17"/>
    </row>
    <row r="187" spans="1:8" ht="30" customHeight="1">
      <c r="A187" s="17"/>
      <c r="B187" s="16"/>
      <c r="C187" s="252" t="s">
        <v>640</v>
      </c>
      <c r="D187" s="255"/>
      <c r="E187" s="254"/>
      <c r="F187" s="17"/>
      <c r="G187" s="17"/>
      <c r="H187" s="17"/>
    </row>
    <row r="188" spans="1:8" ht="30" customHeight="1">
      <c r="A188" s="17"/>
      <c r="B188" s="16"/>
      <c r="C188" s="252" t="s">
        <v>641</v>
      </c>
      <c r="D188" s="257"/>
      <c r="E188" s="17"/>
      <c r="F188" s="17"/>
      <c r="G188" s="17"/>
      <c r="H188" s="17"/>
    </row>
    <row r="189" spans="1:8" ht="30" customHeight="1">
      <c r="A189" s="17"/>
      <c r="B189" s="16"/>
      <c r="C189" s="252" t="s">
        <v>642</v>
      </c>
      <c r="D189" s="255"/>
      <c r="E189" s="17"/>
      <c r="F189" s="17"/>
      <c r="G189" s="17"/>
      <c r="H189" s="17"/>
    </row>
    <row r="190" spans="1:8" ht="30" customHeight="1">
      <c r="A190" s="17"/>
      <c r="B190" s="16"/>
      <c r="C190" s="252" t="s">
        <v>643</v>
      </c>
      <c r="D190" s="255"/>
      <c r="E190" s="17"/>
      <c r="F190" s="17"/>
      <c r="G190" s="17"/>
      <c r="H190" s="17"/>
    </row>
    <row r="191" spans="1:8" ht="12" customHeight="1">
      <c r="A191" s="17"/>
      <c r="B191" s="16"/>
      <c r="C191" s="17"/>
      <c r="D191" s="17"/>
      <c r="E191" s="17"/>
      <c r="F191" s="17"/>
      <c r="G191" s="17"/>
      <c r="H191" s="17"/>
    </row>
    <row r="192" spans="1:8" ht="45" customHeight="1">
      <c r="A192" s="17"/>
      <c r="B192" s="16"/>
      <c r="C192" s="247" t="s">
        <v>644</v>
      </c>
      <c r="D192" s="214" t="s">
        <v>645</v>
      </c>
      <c r="E192" s="17"/>
      <c r="F192" s="17"/>
      <c r="G192" s="17"/>
      <c r="H192" s="17"/>
    </row>
    <row r="193" spans="1:8" ht="8.25" customHeight="1">
      <c r="A193" s="17"/>
      <c r="B193" s="16"/>
      <c r="C193" s="17"/>
      <c r="D193" s="214"/>
      <c r="E193" s="17"/>
      <c r="F193" s="17"/>
      <c r="G193" s="17"/>
      <c r="H193" s="17"/>
    </row>
    <row r="194" spans="1:8" ht="30" customHeight="1">
      <c r="A194" s="17"/>
      <c r="B194" s="16"/>
      <c r="C194" s="233" t="s">
        <v>646</v>
      </c>
      <c r="D194" s="59"/>
      <c r="E194" s="17"/>
      <c r="F194" s="17"/>
      <c r="G194" s="17"/>
      <c r="H194" s="17"/>
    </row>
    <row r="195" spans="1:8" ht="30" customHeight="1">
      <c r="A195" s="17"/>
      <c r="B195" s="16"/>
      <c r="C195" s="233" t="s">
        <v>647</v>
      </c>
      <c r="D195" s="59"/>
      <c r="E195" s="17"/>
      <c r="F195" s="17"/>
      <c r="G195" s="17"/>
      <c r="H195" s="17"/>
    </row>
    <row r="196" spans="1:8" ht="30" customHeight="1">
      <c r="A196" s="17"/>
      <c r="B196" s="16"/>
      <c r="C196" s="233" t="s">
        <v>648</v>
      </c>
      <c r="D196" s="59"/>
      <c r="E196" s="17"/>
      <c r="F196" s="17"/>
      <c r="G196" s="17"/>
      <c r="H196" s="17"/>
    </row>
    <row r="197" spans="1:8" ht="30" customHeight="1">
      <c r="A197" s="17"/>
      <c r="B197" s="16"/>
      <c r="C197" s="233" t="s">
        <v>649</v>
      </c>
      <c r="D197" s="59"/>
      <c r="E197" s="17"/>
      <c r="F197" s="17"/>
      <c r="G197" s="17"/>
      <c r="H197" s="17"/>
    </row>
    <row r="198" spans="1:8" ht="30" customHeight="1">
      <c r="A198" s="17"/>
      <c r="B198" s="16"/>
      <c r="C198" s="233" t="s">
        <v>650</v>
      </c>
      <c r="D198" s="59"/>
      <c r="E198" s="17"/>
      <c r="F198" s="17"/>
      <c r="G198" s="17"/>
      <c r="H198" s="17"/>
    </row>
    <row r="199" spans="1:8" ht="30" customHeight="1">
      <c r="A199" s="17"/>
      <c r="B199" s="16"/>
      <c r="C199" s="233" t="s">
        <v>651</v>
      </c>
      <c r="D199" s="59"/>
      <c r="E199" s="17"/>
      <c r="F199" s="17"/>
      <c r="G199" s="17"/>
      <c r="H199" s="17"/>
    </row>
    <row r="200" spans="1:8" ht="30" customHeight="1">
      <c r="A200" s="17"/>
      <c r="B200" s="16"/>
      <c r="C200" s="233" t="s">
        <v>652</v>
      </c>
      <c r="D200" s="59"/>
      <c r="E200" s="17"/>
      <c r="F200" s="17"/>
      <c r="G200" s="17"/>
      <c r="H200" s="17"/>
    </row>
    <row r="201" spans="1:8" ht="30" customHeight="1">
      <c r="A201" s="17"/>
      <c r="B201" s="16"/>
      <c r="C201" s="233" t="s">
        <v>653</v>
      </c>
      <c r="D201" s="59"/>
      <c r="E201" s="17"/>
      <c r="F201" s="17"/>
      <c r="G201" s="17"/>
      <c r="H201" s="17"/>
    </row>
    <row r="202" spans="1:8" ht="30" customHeight="1">
      <c r="A202" s="17"/>
      <c r="B202" s="16"/>
      <c r="C202" s="233" t="s">
        <v>654</v>
      </c>
      <c r="D202" s="59"/>
      <c r="E202" s="17"/>
      <c r="F202" s="17"/>
      <c r="G202" s="17"/>
      <c r="H202" s="17"/>
    </row>
    <row r="203" spans="1:8" ht="30" customHeight="1">
      <c r="A203" s="17"/>
      <c r="B203" s="16"/>
      <c r="C203" s="233" t="s">
        <v>655</v>
      </c>
      <c r="D203" s="59"/>
      <c r="E203" s="17"/>
      <c r="F203" s="17"/>
      <c r="G203" s="17"/>
      <c r="H203" s="17"/>
    </row>
    <row r="204" spans="1:8" ht="30" customHeight="1">
      <c r="A204" s="17"/>
      <c r="B204" s="16"/>
      <c r="C204" s="233" t="s">
        <v>656</v>
      </c>
      <c r="D204" s="59"/>
      <c r="E204" s="17"/>
      <c r="F204" s="17"/>
      <c r="G204" s="17"/>
      <c r="H204" s="17"/>
    </row>
    <row r="205" spans="1:8" ht="45" customHeight="1">
      <c r="A205" s="17"/>
      <c r="B205" s="16"/>
      <c r="C205" s="233" t="s">
        <v>657</v>
      </c>
      <c r="D205" s="59"/>
      <c r="E205" s="17"/>
      <c r="F205" s="17"/>
      <c r="G205" s="17"/>
      <c r="H205" s="17"/>
    </row>
    <row r="206" spans="1:8" ht="30" customHeight="1">
      <c r="A206" s="17"/>
      <c r="B206" s="16"/>
      <c r="C206" s="233" t="s">
        <v>658</v>
      </c>
      <c r="D206" s="59"/>
      <c r="E206" s="17"/>
      <c r="F206" s="17"/>
      <c r="G206" s="17"/>
      <c r="H206" s="17"/>
    </row>
    <row r="207" spans="1:8" ht="30" customHeight="1">
      <c r="A207" s="17"/>
      <c r="B207" s="16"/>
      <c r="C207" s="233" t="s">
        <v>659</v>
      </c>
      <c r="D207" s="59"/>
      <c r="E207" s="17"/>
      <c r="F207" s="17"/>
      <c r="G207" s="17"/>
      <c r="H207" s="17"/>
    </row>
    <row r="208" spans="1:8" ht="30" customHeight="1">
      <c r="A208" s="17"/>
      <c r="B208" s="16"/>
      <c r="C208" s="233" t="s">
        <v>171</v>
      </c>
      <c r="D208" s="234"/>
      <c r="E208" s="17"/>
      <c r="F208" s="17"/>
      <c r="G208" s="17"/>
      <c r="H208" s="17"/>
    </row>
    <row r="209" spans="1:8" ht="12.75" customHeight="1">
      <c r="A209" s="17"/>
      <c r="B209" s="16"/>
      <c r="C209" s="243" t="str">
        <f>IF(D208="Yes",Controls!$B$2,"")</f>
        <v/>
      </c>
      <c r="D209" s="261"/>
      <c r="E209" s="17"/>
      <c r="F209" s="17"/>
      <c r="G209" s="17"/>
      <c r="H209" s="17"/>
    </row>
    <row r="210" spans="1:8" ht="51" customHeight="1">
      <c r="A210" s="17"/>
      <c r="B210" s="16"/>
      <c r="C210" s="236"/>
      <c r="D210" s="262"/>
      <c r="E210" s="17"/>
      <c r="F210" s="17"/>
      <c r="G210" s="17"/>
      <c r="H210" s="17"/>
    </row>
    <row r="211" spans="1:8" ht="79.5" customHeight="1">
      <c r="A211" s="17"/>
      <c r="B211" s="16"/>
      <c r="C211" s="235"/>
      <c r="D211" s="17"/>
      <c r="E211" s="17"/>
      <c r="F211" s="17"/>
      <c r="G211" s="17"/>
      <c r="H211" s="17"/>
    </row>
    <row r="212" spans="1:8" ht="79.5" customHeight="1">
      <c r="A212" s="17"/>
      <c r="B212" s="16"/>
      <c r="C212" s="235"/>
      <c r="D212" s="17"/>
      <c r="E212" s="17"/>
      <c r="F212" s="17"/>
      <c r="G212" s="17"/>
      <c r="H212" s="17"/>
    </row>
  </sheetData>
  <sheetProtection sheet="1" objects="1" scenarios="1"/>
  <mergeCells count="45">
    <mergeCell ref="C2:G2"/>
    <mergeCell ref="C4:F4"/>
    <mergeCell ref="C5:F5"/>
    <mergeCell ref="C7:D7"/>
    <mergeCell ref="C8:D8"/>
    <mergeCell ref="C10:G10"/>
    <mergeCell ref="C11:G11"/>
    <mergeCell ref="C23:G23"/>
    <mergeCell ref="C24:G24"/>
    <mergeCell ref="C33:G33"/>
    <mergeCell ref="C34:G34"/>
    <mergeCell ref="C43:G43"/>
    <mergeCell ref="C44:G44"/>
    <mergeCell ref="C48:D48"/>
    <mergeCell ref="C50:G50"/>
    <mergeCell ref="C51:E51"/>
    <mergeCell ref="C63:G63"/>
    <mergeCell ref="C64:G64"/>
    <mergeCell ref="C68:D68"/>
    <mergeCell ref="C69:D69"/>
    <mergeCell ref="C70:D70"/>
    <mergeCell ref="C71:D71"/>
    <mergeCell ref="C72:D72"/>
    <mergeCell ref="C73:D73"/>
    <mergeCell ref="C74:D74"/>
    <mergeCell ref="C75:D75"/>
    <mergeCell ref="C76:D76"/>
    <mergeCell ref="C77:D77"/>
    <mergeCell ref="C79:G79"/>
    <mergeCell ref="C80:G80"/>
    <mergeCell ref="C98:G98"/>
    <mergeCell ref="C102:D102"/>
    <mergeCell ref="C104:D104"/>
    <mergeCell ref="C106:D106"/>
    <mergeCell ref="C108:D108"/>
    <mergeCell ref="C112:G112"/>
    <mergeCell ref="C113:G113"/>
    <mergeCell ref="C126:G126"/>
    <mergeCell ref="C127:G127"/>
    <mergeCell ref="C129:E129"/>
    <mergeCell ref="C131:D131"/>
    <mergeCell ref="F131:G131"/>
    <mergeCell ref="C158:D158"/>
    <mergeCell ref="F158:G158"/>
    <mergeCell ref="C185:D185"/>
  </mergeCells>
  <conditionalFormatting sqref="C21:C22 C25:C26 D26:G26 C32:C44 D36:F36 C49 C61 C81:C85 C96:C97 C99:C108 D102:D108 C111 C114:C118 C124:C139 F131:F139 C156 F156 C158:C168 F158:F168 F183 C183:C195 C210">
    <cfRule type="expression" dxfId="10" priority="2">
      <formula>D19="Yes"</formula>
    </cfRule>
  </conditionalFormatting>
  <dataValidations count="1">
    <dataValidation type="list" allowBlank="1" showErrorMessage="1" sqref="D14:D19 E48 D55:D59 E68:E77 D84:D94 E102 E104 E106 E108 D117:D122 D140:D154 G140:G154 D167:D181 G167:G181 D194:D208" xr:uid="{00000000-0002-0000-0600-000000000000}">
      <formula1>"Yes"</formula1>
      <formula2>0</formula2>
    </dataValidation>
  </dataValidations>
  <pageMargins left="0.7" right="0.7" top="0.75" bottom="0.75" header="0.511811023622047" footer="0.511811023622047"/>
  <pageSetup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85"/>
  <sheetViews>
    <sheetView showGridLines="0" zoomScaleNormal="100" workbookViewId="0"/>
  </sheetViews>
  <sheetFormatPr baseColWidth="10" defaultColWidth="0" defaultRowHeight="13" zeroHeight="1"/>
  <cols>
    <col min="1" max="1" width="3.1640625" customWidth="1"/>
    <col min="2" max="2" width="1.1640625" customWidth="1"/>
    <col min="3" max="3" width="94.5" customWidth="1"/>
    <col min="4" max="4" width="3.33203125" customWidth="1"/>
    <col min="5" max="5" width="24.1640625" customWidth="1"/>
    <col min="6" max="6" width="32.1640625" customWidth="1"/>
    <col min="7" max="16384" width="12.6640625" hidden="1"/>
  </cols>
  <sheetData>
    <row r="1" spans="1:6" ht="12.75" customHeight="1">
      <c r="A1" s="1"/>
      <c r="B1" s="1"/>
      <c r="C1" s="10"/>
      <c r="D1" s="1"/>
      <c r="E1" s="1"/>
      <c r="F1" s="1"/>
    </row>
    <row r="2" spans="1:6" ht="60" customHeight="1">
      <c r="A2" s="1"/>
      <c r="B2" s="5"/>
      <c r="C2" s="5" t="s">
        <v>663</v>
      </c>
      <c r="D2" s="1"/>
      <c r="E2" s="1"/>
      <c r="F2" s="17"/>
    </row>
    <row r="3" spans="1:6" ht="27.75" customHeight="1">
      <c r="A3" s="1"/>
      <c r="B3" s="8"/>
      <c r="C3" s="18"/>
      <c r="D3" s="11"/>
      <c r="E3" s="11"/>
      <c r="F3" s="17"/>
    </row>
    <row r="4" spans="1:6" ht="34.5" customHeight="1">
      <c r="A4" s="1"/>
      <c r="B4" s="263"/>
      <c r="C4" s="432" t="s">
        <v>449</v>
      </c>
      <c r="D4" s="432"/>
      <c r="E4" s="432"/>
      <c r="F4" s="17"/>
    </row>
    <row r="5" spans="1:6" ht="69.75" customHeight="1">
      <c r="A5" s="1"/>
      <c r="B5" s="263"/>
      <c r="C5" s="433" t="s">
        <v>664</v>
      </c>
      <c r="D5" s="433"/>
      <c r="E5" s="433"/>
      <c r="F5" s="39"/>
    </row>
    <row r="6" spans="1:6" ht="38.25" customHeight="1">
      <c r="A6" s="1"/>
      <c r="B6" s="20"/>
      <c r="C6" s="20"/>
      <c r="D6" s="11"/>
      <c r="E6" s="11"/>
      <c r="F6" s="39"/>
    </row>
    <row r="7" spans="1:6" ht="18.75" customHeight="1">
      <c r="A7" s="17"/>
      <c r="B7" s="20"/>
      <c r="C7" s="368" t="s">
        <v>665</v>
      </c>
      <c r="D7" s="368"/>
      <c r="E7" s="368"/>
      <c r="F7" s="39"/>
    </row>
    <row r="8" spans="1:6" ht="72" customHeight="1">
      <c r="A8" s="17"/>
      <c r="B8" s="22"/>
      <c r="C8" s="338" t="s">
        <v>666</v>
      </c>
      <c r="D8" s="338"/>
      <c r="E8" s="338"/>
      <c r="F8" s="17"/>
    </row>
    <row r="9" spans="1:6" ht="41.25" customHeight="1">
      <c r="A9" s="17"/>
      <c r="B9" s="22"/>
      <c r="C9" s="22"/>
      <c r="D9" s="17"/>
      <c r="E9" s="17"/>
      <c r="F9" s="17"/>
    </row>
    <row r="10" spans="1:6" ht="34.5" customHeight="1">
      <c r="A10" s="17"/>
      <c r="B10" s="22"/>
      <c r="C10" s="429" t="s">
        <v>667</v>
      </c>
      <c r="D10" s="429"/>
      <c r="E10" s="429"/>
      <c r="F10" s="145"/>
    </row>
    <row r="11" spans="1:6" ht="34.5" customHeight="1">
      <c r="A11" s="17"/>
      <c r="B11" s="22"/>
      <c r="C11" s="325" t="s">
        <v>668</v>
      </c>
      <c r="D11" s="325"/>
      <c r="E11" s="325"/>
      <c r="F11" s="17"/>
    </row>
    <row r="12" spans="1:6" ht="24.75" customHeight="1">
      <c r="A12" s="17"/>
      <c r="B12" s="22"/>
      <c r="C12" s="22"/>
      <c r="D12" s="17"/>
      <c r="E12" s="146" t="s">
        <v>669</v>
      </c>
      <c r="F12" s="17"/>
    </row>
    <row r="13" spans="1:6" ht="9.75" customHeight="1">
      <c r="A13" s="17"/>
      <c r="B13" s="22"/>
      <c r="C13" s="22"/>
      <c r="D13" s="17"/>
      <c r="E13" s="17"/>
      <c r="F13" s="17"/>
    </row>
    <row r="14" spans="1:6" ht="30" customHeight="1">
      <c r="A14" s="17"/>
      <c r="B14" s="22"/>
      <c r="C14" s="264" t="s">
        <v>670</v>
      </c>
      <c r="D14" s="17"/>
      <c r="E14" s="147"/>
      <c r="F14" s="17"/>
    </row>
    <row r="15" spans="1:6" ht="30" customHeight="1">
      <c r="A15" s="17"/>
      <c r="B15" s="22"/>
      <c r="C15" s="32" t="s">
        <v>671</v>
      </c>
      <c r="D15" s="17"/>
      <c r="E15" s="147"/>
      <c r="F15" s="17"/>
    </row>
    <row r="16" spans="1:6" ht="30" customHeight="1">
      <c r="A16" s="17"/>
      <c r="B16" s="22"/>
      <c r="C16" s="32" t="s">
        <v>672</v>
      </c>
      <c r="D16" s="17"/>
      <c r="E16" s="147"/>
      <c r="F16" s="17"/>
    </row>
    <row r="17" spans="1:6" ht="30" customHeight="1">
      <c r="A17" s="17"/>
      <c r="B17" s="22"/>
      <c r="C17" s="145" t="s">
        <v>673</v>
      </c>
      <c r="D17" s="17"/>
      <c r="E17" s="147"/>
      <c r="F17" s="17"/>
    </row>
    <row r="18" spans="1:6" ht="30" customHeight="1">
      <c r="A18" s="17"/>
      <c r="B18" s="22"/>
      <c r="C18" s="32" t="s">
        <v>674</v>
      </c>
      <c r="D18" s="17"/>
      <c r="E18" s="147"/>
      <c r="F18" s="17"/>
    </row>
    <row r="19" spans="1:6" ht="30" customHeight="1">
      <c r="A19" s="17"/>
      <c r="B19" s="22"/>
      <c r="C19" s="32" t="s">
        <v>675</v>
      </c>
      <c r="D19" s="17"/>
      <c r="E19" s="147"/>
      <c r="F19" s="17"/>
    </row>
    <row r="20" spans="1:6" ht="30" customHeight="1">
      <c r="A20" s="17"/>
      <c r="B20" s="22"/>
      <c r="C20" s="23" t="s">
        <v>171</v>
      </c>
      <c r="D20" s="17"/>
      <c r="E20" s="147"/>
      <c r="F20" s="17"/>
    </row>
    <row r="21" spans="1:6" ht="18.75" customHeight="1">
      <c r="A21" s="17"/>
      <c r="B21" s="16"/>
      <c r="C21" s="235" t="str">
        <f>IF(E20="Yes",Controls!$B$2,"")</f>
        <v/>
      </c>
      <c r="D21" s="17"/>
      <c r="E21" s="17"/>
      <c r="F21" s="17"/>
    </row>
    <row r="22" spans="1:6" ht="32.25" customHeight="1">
      <c r="A22" s="43"/>
      <c r="B22" s="44"/>
      <c r="C22" s="236"/>
      <c r="D22" s="43"/>
      <c r="E22" s="43"/>
      <c r="F22" s="43"/>
    </row>
    <row r="23" spans="1:6" ht="32.25" customHeight="1">
      <c r="A23" s="43"/>
      <c r="B23" s="44"/>
      <c r="C23" s="44"/>
      <c r="D23" s="43"/>
      <c r="E23" s="43"/>
      <c r="F23" s="43"/>
    </row>
    <row r="24" spans="1:6" ht="34.5" customHeight="1">
      <c r="A24" s="43"/>
      <c r="B24" s="44"/>
      <c r="C24" s="430" t="s">
        <v>676</v>
      </c>
      <c r="D24" s="430"/>
      <c r="E24" s="430"/>
      <c r="F24" s="43"/>
    </row>
    <row r="25" spans="1:6" ht="69" customHeight="1">
      <c r="A25" s="43"/>
      <c r="B25" s="44"/>
      <c r="C25" s="325" t="s">
        <v>677</v>
      </c>
      <c r="D25" s="325"/>
      <c r="E25" s="325"/>
      <c r="F25" s="43"/>
    </row>
    <row r="26" spans="1:6" ht="24.75" customHeight="1">
      <c r="A26" s="43"/>
      <c r="B26" s="44"/>
      <c r="C26" s="22"/>
      <c r="D26" s="17"/>
      <c r="E26" s="146" t="s">
        <v>669</v>
      </c>
      <c r="F26" s="43"/>
    </row>
    <row r="27" spans="1:6" ht="8.25" customHeight="1">
      <c r="A27" s="17"/>
      <c r="B27" s="22"/>
      <c r="C27" s="22"/>
      <c r="D27" s="17"/>
      <c r="E27" s="17"/>
      <c r="F27" s="43"/>
    </row>
    <row r="28" spans="1:6" ht="30" customHeight="1">
      <c r="A28" s="17"/>
      <c r="B28" s="22"/>
      <c r="C28" s="200" t="s">
        <v>678</v>
      </c>
      <c r="D28" s="17"/>
      <c r="E28" s="147"/>
      <c r="F28" s="43"/>
    </row>
    <row r="29" spans="1:6" ht="30" customHeight="1">
      <c r="A29" s="17"/>
      <c r="B29" s="22"/>
      <c r="C29" s="200" t="s">
        <v>679</v>
      </c>
      <c r="D29" s="17"/>
      <c r="E29" s="147"/>
      <c r="F29" s="43"/>
    </row>
    <row r="30" spans="1:6" ht="30" customHeight="1">
      <c r="A30" s="17"/>
      <c r="B30" s="22"/>
      <c r="C30" s="200" t="s">
        <v>680</v>
      </c>
      <c r="D30" s="17"/>
      <c r="E30" s="147"/>
      <c r="F30" s="43"/>
    </row>
    <row r="31" spans="1:6" ht="30" customHeight="1">
      <c r="A31" s="17"/>
      <c r="B31" s="22"/>
      <c r="C31" s="32" t="s">
        <v>681</v>
      </c>
      <c r="D31" s="17"/>
      <c r="E31" s="147"/>
      <c r="F31" s="43"/>
    </row>
    <row r="32" spans="1:6" ht="30" customHeight="1">
      <c r="A32" s="17"/>
      <c r="B32" s="22"/>
      <c r="C32" s="23" t="s">
        <v>171</v>
      </c>
      <c r="D32" s="17"/>
      <c r="E32" s="147"/>
      <c r="F32" s="43"/>
    </row>
    <row r="33" spans="1:6" ht="18.75" customHeight="1">
      <c r="A33" s="17"/>
      <c r="B33" s="22"/>
      <c r="C33" s="235" t="str">
        <f>IF(E32="Yes",Controls!$B$2,"")</f>
        <v/>
      </c>
      <c r="D33" s="17"/>
      <c r="E33" s="17"/>
      <c r="F33" s="43"/>
    </row>
    <row r="34" spans="1:6" ht="32.25" customHeight="1">
      <c r="A34" s="17"/>
      <c r="B34" s="22"/>
      <c r="C34" s="236"/>
      <c r="D34" s="17"/>
      <c r="E34" s="17"/>
      <c r="F34" s="43"/>
    </row>
    <row r="35" spans="1:6" ht="32.25" customHeight="1">
      <c r="A35" s="17"/>
      <c r="B35" s="22"/>
      <c r="C35" s="44"/>
      <c r="D35" s="43"/>
      <c r="E35" s="43"/>
      <c r="F35" s="43"/>
    </row>
    <row r="36" spans="1:6" ht="34.5" customHeight="1">
      <c r="A36" s="17"/>
      <c r="B36" s="22"/>
      <c r="C36" s="430" t="s">
        <v>682</v>
      </c>
      <c r="D36" s="430"/>
      <c r="E36" s="430"/>
      <c r="F36" s="43"/>
    </row>
    <row r="37" spans="1:6" ht="69.75" customHeight="1">
      <c r="A37" s="17"/>
      <c r="B37" s="22"/>
      <c r="C37" s="431" t="s">
        <v>683</v>
      </c>
      <c r="D37" s="431"/>
      <c r="E37" s="431"/>
      <c r="F37" s="43"/>
    </row>
    <row r="38" spans="1:6" ht="24.75" customHeight="1">
      <c r="A38" s="17"/>
      <c r="B38" s="22"/>
      <c r="C38" s="22"/>
      <c r="D38" s="17"/>
      <c r="E38" s="146" t="s">
        <v>669</v>
      </c>
      <c r="F38" s="17"/>
    </row>
    <row r="39" spans="1:6" ht="9" customHeight="1">
      <c r="A39" s="17"/>
      <c r="B39" s="22"/>
      <c r="C39" s="22"/>
      <c r="D39" s="17"/>
      <c r="E39" s="17"/>
      <c r="F39" s="17"/>
    </row>
    <row r="40" spans="1:6" ht="30" customHeight="1">
      <c r="A40" s="17"/>
      <c r="B40" s="22"/>
      <c r="C40" s="32" t="s">
        <v>684</v>
      </c>
      <c r="D40" s="17"/>
      <c r="E40" s="147"/>
      <c r="F40" s="17"/>
    </row>
    <row r="41" spans="1:6" ht="30" customHeight="1">
      <c r="A41" s="17"/>
      <c r="B41" s="22"/>
      <c r="C41" s="32" t="s">
        <v>685</v>
      </c>
      <c r="D41" s="17"/>
      <c r="E41" s="147"/>
      <c r="F41" s="17"/>
    </row>
    <row r="42" spans="1:6" ht="30" customHeight="1">
      <c r="A42" s="17"/>
      <c r="B42" s="22"/>
      <c r="C42" s="32" t="s">
        <v>686</v>
      </c>
      <c r="D42" s="17"/>
      <c r="E42" s="147"/>
      <c r="F42" s="17"/>
    </row>
    <row r="43" spans="1:6" ht="30" customHeight="1">
      <c r="A43" s="17"/>
      <c r="B43" s="22"/>
      <c r="C43" s="32" t="s">
        <v>687</v>
      </c>
      <c r="D43" s="17"/>
      <c r="E43" s="147"/>
      <c r="F43" s="17"/>
    </row>
    <row r="44" spans="1:6" ht="30" customHeight="1">
      <c r="A44" s="17"/>
      <c r="B44" s="22"/>
      <c r="C44" s="32" t="s">
        <v>688</v>
      </c>
      <c r="D44" s="17"/>
      <c r="E44" s="147"/>
      <c r="F44" s="17"/>
    </row>
    <row r="45" spans="1:6" ht="30" customHeight="1">
      <c r="A45" s="17"/>
      <c r="B45" s="22"/>
      <c r="C45" s="32" t="s">
        <v>689</v>
      </c>
      <c r="D45" s="17"/>
      <c r="E45" s="147"/>
      <c r="F45" s="17"/>
    </row>
    <row r="46" spans="1:6" ht="30" customHeight="1">
      <c r="A46" s="17"/>
      <c r="B46" s="22"/>
      <c r="C46" s="32" t="s">
        <v>690</v>
      </c>
      <c r="D46" s="17"/>
      <c r="E46" s="147"/>
      <c r="F46" s="17"/>
    </row>
    <row r="47" spans="1:6" ht="30" customHeight="1">
      <c r="A47" s="17"/>
      <c r="B47" s="22"/>
      <c r="C47" s="32" t="s">
        <v>691</v>
      </c>
      <c r="D47" s="17"/>
      <c r="E47" s="147"/>
      <c r="F47" s="17"/>
    </row>
    <row r="48" spans="1:6" ht="30" customHeight="1">
      <c r="A48" s="17"/>
      <c r="B48" s="22"/>
      <c r="C48" s="32" t="s">
        <v>658</v>
      </c>
      <c r="D48" s="17"/>
      <c r="E48" s="147"/>
      <c r="F48" s="17"/>
    </row>
    <row r="49" spans="1:6" ht="30" customHeight="1">
      <c r="A49" s="17"/>
      <c r="B49" s="22"/>
      <c r="C49" s="32" t="s">
        <v>692</v>
      </c>
      <c r="D49" s="17"/>
      <c r="E49" s="147"/>
      <c r="F49" s="17"/>
    </row>
    <row r="50" spans="1:6" ht="30" customHeight="1">
      <c r="A50" s="17"/>
      <c r="B50" s="22"/>
      <c r="C50" s="23" t="s">
        <v>171</v>
      </c>
      <c r="D50" s="17"/>
      <c r="E50" s="147"/>
      <c r="F50" s="17"/>
    </row>
    <row r="51" spans="1:6" ht="18.75" customHeight="1">
      <c r="A51" s="17"/>
      <c r="B51" s="22"/>
      <c r="C51" s="235" t="str">
        <f>IF(E50="Yes",Controls!$B$2,"")</f>
        <v/>
      </c>
      <c r="D51" s="17"/>
      <c r="E51" s="17"/>
      <c r="F51" s="17"/>
    </row>
    <row r="52" spans="1:6" ht="32.25" customHeight="1">
      <c r="A52" s="17"/>
      <c r="B52" s="22"/>
      <c r="C52" s="236"/>
      <c r="D52" s="17"/>
      <c r="E52" s="17"/>
      <c r="F52" s="17"/>
    </row>
    <row r="53" spans="1:6" ht="32.25" customHeight="1">
      <c r="A53" s="17"/>
      <c r="B53" s="22"/>
      <c r="C53" s="22"/>
      <c r="D53" s="17"/>
      <c r="E53" s="17"/>
      <c r="F53" s="17"/>
    </row>
    <row r="54" spans="1:6" ht="34.5" customHeight="1">
      <c r="A54" s="17"/>
      <c r="B54" s="22"/>
      <c r="C54" s="429" t="s">
        <v>693</v>
      </c>
      <c r="D54" s="429"/>
      <c r="E54" s="429"/>
      <c r="F54" s="17"/>
    </row>
    <row r="55" spans="1:6" ht="34.5" customHeight="1">
      <c r="A55" s="17"/>
      <c r="B55" s="22"/>
      <c r="C55" s="325" t="s">
        <v>694</v>
      </c>
      <c r="D55" s="325"/>
      <c r="E55" s="325"/>
      <c r="F55" s="17"/>
    </row>
    <row r="56" spans="1:6" ht="24.75" customHeight="1">
      <c r="A56" s="17"/>
      <c r="B56" s="22"/>
      <c r="C56" s="22"/>
      <c r="D56" s="17"/>
      <c r="E56" s="146" t="s">
        <v>669</v>
      </c>
      <c r="F56" s="17"/>
    </row>
    <row r="57" spans="1:6" ht="12.75" customHeight="1">
      <c r="A57" s="17"/>
      <c r="B57" s="22"/>
      <c r="C57" s="22"/>
      <c r="D57" s="17"/>
      <c r="E57" s="17"/>
      <c r="F57" s="17"/>
    </row>
    <row r="58" spans="1:6" ht="30" customHeight="1">
      <c r="A58" s="17"/>
      <c r="B58" s="22"/>
      <c r="C58" s="32" t="s">
        <v>695</v>
      </c>
      <c r="D58" s="17"/>
      <c r="E58" s="147"/>
      <c r="F58" s="17"/>
    </row>
    <row r="59" spans="1:6" ht="30" customHeight="1">
      <c r="A59" s="17"/>
      <c r="B59" s="22"/>
      <c r="C59" s="32" t="s">
        <v>696</v>
      </c>
      <c r="D59" s="17"/>
      <c r="E59" s="147"/>
      <c r="F59" s="17"/>
    </row>
    <row r="60" spans="1:6" ht="30" customHeight="1">
      <c r="A60" s="17"/>
      <c r="B60" s="22"/>
      <c r="C60" s="32" t="s">
        <v>697</v>
      </c>
      <c r="D60" s="17"/>
      <c r="E60" s="147"/>
      <c r="F60" s="17"/>
    </row>
    <row r="61" spans="1:6" ht="30" customHeight="1">
      <c r="A61" s="17"/>
      <c r="B61" s="22"/>
      <c r="C61" s="32" t="s">
        <v>698</v>
      </c>
      <c r="D61" s="17"/>
      <c r="E61" s="147"/>
      <c r="F61" s="17"/>
    </row>
    <row r="62" spans="1:6" ht="30" customHeight="1">
      <c r="A62" s="17"/>
      <c r="B62" s="22"/>
      <c r="C62" s="32" t="s">
        <v>699</v>
      </c>
      <c r="D62" s="17"/>
      <c r="E62" s="147"/>
      <c r="F62" s="17"/>
    </row>
    <row r="63" spans="1:6" ht="30" customHeight="1">
      <c r="A63" s="17"/>
      <c r="B63" s="22"/>
      <c r="C63" s="32" t="s">
        <v>700</v>
      </c>
      <c r="D63" s="17"/>
      <c r="E63" s="147"/>
      <c r="F63" s="17"/>
    </row>
    <row r="64" spans="1:6" ht="30" customHeight="1">
      <c r="A64" s="17"/>
      <c r="B64" s="22"/>
      <c r="C64" s="32" t="s">
        <v>701</v>
      </c>
      <c r="D64" s="17"/>
      <c r="E64" s="147"/>
      <c r="F64" s="17"/>
    </row>
    <row r="65" spans="1:6" ht="30" customHeight="1">
      <c r="A65" s="17"/>
      <c r="B65" s="22"/>
      <c r="C65" s="32" t="s">
        <v>702</v>
      </c>
      <c r="D65" s="17"/>
      <c r="E65" s="147"/>
      <c r="F65" s="17"/>
    </row>
    <row r="66" spans="1:6" ht="30" customHeight="1">
      <c r="A66" s="17"/>
      <c r="B66" s="22"/>
      <c r="C66" s="32" t="s">
        <v>703</v>
      </c>
      <c r="D66" s="17"/>
      <c r="E66" s="147"/>
      <c r="F66" s="17"/>
    </row>
    <row r="67" spans="1:6" ht="30" customHeight="1">
      <c r="A67" s="17"/>
      <c r="B67" s="22"/>
      <c r="C67" s="32" t="s">
        <v>704</v>
      </c>
      <c r="D67" s="17"/>
      <c r="E67" s="147"/>
      <c r="F67" s="17"/>
    </row>
    <row r="68" spans="1:6" ht="30" customHeight="1">
      <c r="A68" s="17"/>
      <c r="B68" s="22"/>
      <c r="C68" s="32" t="s">
        <v>705</v>
      </c>
      <c r="D68" s="17"/>
      <c r="E68" s="147"/>
      <c r="F68" s="17"/>
    </row>
    <row r="69" spans="1:6" ht="30" customHeight="1">
      <c r="A69" s="17"/>
      <c r="B69" s="22"/>
      <c r="C69" s="23" t="s">
        <v>171</v>
      </c>
      <c r="D69" s="17"/>
      <c r="E69" s="147"/>
      <c r="F69" s="17"/>
    </row>
    <row r="70" spans="1:6" ht="18.75" customHeight="1">
      <c r="A70" s="17"/>
      <c r="B70" s="22"/>
      <c r="C70" s="235" t="str">
        <f>IF(E69="Yes",Controls!$B$2,"")</f>
        <v/>
      </c>
      <c r="D70" s="17"/>
      <c r="E70" s="17"/>
      <c r="F70" s="17"/>
    </row>
    <row r="71" spans="1:6" ht="32.25" customHeight="1">
      <c r="A71" s="17"/>
      <c r="B71" s="22"/>
      <c r="C71" s="236"/>
      <c r="D71" s="17"/>
      <c r="E71" s="17"/>
      <c r="F71" s="17"/>
    </row>
    <row r="72" spans="1:6" ht="30.75" customHeight="1">
      <c r="A72" s="17"/>
      <c r="B72" s="22"/>
      <c r="C72" s="20"/>
      <c r="D72" s="17"/>
      <c r="E72" s="17"/>
      <c r="F72" s="17"/>
    </row>
    <row r="73" spans="1:6" ht="30.75" customHeight="1">
      <c r="A73" s="17"/>
      <c r="B73" s="22"/>
      <c r="C73" s="325" t="s">
        <v>706</v>
      </c>
      <c r="D73" s="325"/>
      <c r="E73" s="325"/>
      <c r="F73" s="17"/>
    </row>
    <row r="74" spans="1:6" ht="24.75" customHeight="1">
      <c r="A74" s="17"/>
      <c r="B74" s="22"/>
      <c r="C74" s="22"/>
      <c r="D74" s="17"/>
      <c r="E74" s="146" t="s">
        <v>376</v>
      </c>
      <c r="F74" s="17"/>
    </row>
    <row r="75" spans="1:6" ht="17.25" customHeight="1">
      <c r="A75" s="17"/>
      <c r="B75" s="22"/>
      <c r="C75" s="22"/>
      <c r="D75" s="17"/>
      <c r="E75" s="17"/>
      <c r="F75" s="17"/>
    </row>
    <row r="76" spans="1:6" ht="30" customHeight="1">
      <c r="A76" s="17"/>
      <c r="B76" s="22"/>
      <c r="C76" s="32" t="s">
        <v>707</v>
      </c>
      <c r="D76" s="17"/>
      <c r="E76" s="147"/>
      <c r="F76" s="17"/>
    </row>
    <row r="77" spans="1:6" ht="30" customHeight="1">
      <c r="A77" s="17"/>
      <c r="B77" s="22"/>
      <c r="C77" s="32" t="s">
        <v>708</v>
      </c>
      <c r="D77" s="17"/>
      <c r="E77" s="147"/>
      <c r="F77" s="17"/>
    </row>
    <row r="78" spans="1:6" ht="30" customHeight="1">
      <c r="A78" s="17"/>
      <c r="B78" s="22"/>
      <c r="C78" s="32" t="s">
        <v>709</v>
      </c>
      <c r="D78" s="17"/>
      <c r="E78" s="147"/>
      <c r="F78" s="17"/>
    </row>
    <row r="79" spans="1:6" ht="30" customHeight="1">
      <c r="A79" s="17"/>
      <c r="B79" s="22"/>
      <c r="C79" s="32" t="s">
        <v>710</v>
      </c>
      <c r="D79" s="17"/>
      <c r="E79" s="147"/>
      <c r="F79" s="17"/>
    </row>
    <row r="80" spans="1:6" ht="30" customHeight="1">
      <c r="A80" s="17"/>
      <c r="B80" s="22"/>
      <c r="C80" s="32" t="s">
        <v>711</v>
      </c>
      <c r="D80" s="17"/>
      <c r="E80" s="147"/>
      <c r="F80" s="17"/>
    </row>
    <row r="81" spans="1:6" ht="30" customHeight="1">
      <c r="A81" s="17"/>
      <c r="B81" s="22"/>
      <c r="C81" s="23" t="s">
        <v>171</v>
      </c>
      <c r="D81" s="17"/>
      <c r="E81" s="147"/>
      <c r="F81" s="17"/>
    </row>
    <row r="82" spans="1:6" ht="18.75" customHeight="1">
      <c r="A82" s="17"/>
      <c r="B82" s="22"/>
      <c r="C82" s="235" t="str">
        <f>IF(E81="Yes",Controls!$B$2,"")</f>
        <v/>
      </c>
      <c r="D82" s="17"/>
      <c r="E82" s="17"/>
      <c r="F82" s="17"/>
    </row>
    <row r="83" spans="1:6" ht="32.25" customHeight="1">
      <c r="A83" s="17"/>
      <c r="B83" s="22"/>
      <c r="C83" s="236"/>
      <c r="D83" s="17"/>
      <c r="E83" s="17"/>
      <c r="F83" s="17"/>
    </row>
    <row r="84" spans="1:6" ht="52.5" customHeight="1">
      <c r="A84" s="17"/>
      <c r="B84" s="22"/>
      <c r="C84" s="22"/>
      <c r="D84" s="17"/>
      <c r="E84" s="17"/>
      <c r="F84" s="17"/>
    </row>
    <row r="85" spans="1:6" ht="53.25" customHeight="1">
      <c r="A85" s="17"/>
      <c r="B85" s="22"/>
      <c r="C85" s="22"/>
      <c r="D85" s="17"/>
      <c r="E85" s="17"/>
      <c r="F85" s="17"/>
    </row>
  </sheetData>
  <sheetProtection sheet="1" objects="1" scenarios="1"/>
  <mergeCells count="13">
    <mergeCell ref="C4:E4"/>
    <mergeCell ref="C5:E5"/>
    <mergeCell ref="C7:E7"/>
    <mergeCell ref="C8:E8"/>
    <mergeCell ref="C10:E10"/>
    <mergeCell ref="C54:E54"/>
    <mergeCell ref="C55:E55"/>
    <mergeCell ref="C73:E73"/>
    <mergeCell ref="C11:E11"/>
    <mergeCell ref="C24:E24"/>
    <mergeCell ref="C25:E25"/>
    <mergeCell ref="C36:E36"/>
    <mergeCell ref="C37:E37"/>
  </mergeCells>
  <conditionalFormatting sqref="C22 C34 C52 C71 C83">
    <cfRule type="expression" dxfId="9" priority="2">
      <formula>E20="Yes"</formula>
    </cfRule>
  </conditionalFormatting>
  <dataValidations count="1">
    <dataValidation type="list" allowBlank="1" showErrorMessage="1" sqref="E14:E20 E28:E32 E40:E50 E58:E69 E76:E81" xr:uid="{00000000-0002-0000-0700-000000000000}">
      <formula1>"Yes"</formula1>
      <formula2>0</formula2>
    </dataValidation>
  </dataValidations>
  <pageMargins left="0.7" right="0.7" top="0.75" bottom="0.75" header="0.511811023622047" footer="0.511811023622047"/>
  <pageSetup orientation="landscape"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72"/>
  <sheetViews>
    <sheetView showGridLines="0" zoomScaleNormal="100" workbookViewId="0">
      <selection activeCell="C2" sqref="C2"/>
    </sheetView>
  </sheetViews>
  <sheetFormatPr baseColWidth="10" defaultColWidth="0" defaultRowHeight="13" zeroHeight="1"/>
  <cols>
    <col min="1" max="1" width="3.1640625" customWidth="1"/>
    <col min="2" max="2" width="1.1640625" customWidth="1"/>
    <col min="3" max="5" width="36.6640625" customWidth="1"/>
    <col min="6" max="6" width="3.83203125" customWidth="1"/>
    <col min="7" max="8" width="36.6640625" customWidth="1"/>
    <col min="9" max="9" width="12.6640625" customWidth="1"/>
    <col min="10" max="16384" width="12.6640625" hidden="1"/>
  </cols>
  <sheetData>
    <row r="1" spans="1:9" ht="12.75" customHeight="1">
      <c r="A1" s="1"/>
      <c r="B1" s="1"/>
      <c r="C1" s="10"/>
      <c r="D1" s="1"/>
      <c r="E1" s="1"/>
      <c r="F1" s="16"/>
      <c r="G1" s="16"/>
      <c r="H1" s="16"/>
      <c r="I1" s="17"/>
    </row>
    <row r="2" spans="1:9" ht="60" customHeight="1">
      <c r="A2" s="1"/>
      <c r="B2" s="5"/>
      <c r="C2" s="318" t="s">
        <v>712</v>
      </c>
      <c r="D2" s="318"/>
      <c r="E2" s="318"/>
      <c r="F2" s="17"/>
      <c r="G2" s="17"/>
      <c r="H2" s="17"/>
      <c r="I2" s="17"/>
    </row>
    <row r="3" spans="1:9" ht="27.75" customHeight="1">
      <c r="A3" s="1"/>
      <c r="B3" s="8"/>
      <c r="C3" s="18"/>
      <c r="D3" s="11"/>
      <c r="E3" s="11"/>
      <c r="F3" s="17"/>
      <c r="G3" s="17"/>
      <c r="H3" s="17"/>
      <c r="I3" s="17"/>
    </row>
    <row r="4" spans="1:9" ht="34.5" customHeight="1">
      <c r="A4" s="1"/>
      <c r="B4" s="263"/>
      <c r="C4" s="432" t="s">
        <v>449</v>
      </c>
      <c r="D4" s="432"/>
      <c r="E4" s="432"/>
      <c r="F4" s="432"/>
      <c r="G4" s="432"/>
      <c r="H4" s="17"/>
      <c r="I4" s="17"/>
    </row>
    <row r="5" spans="1:9" ht="69.75" customHeight="1">
      <c r="A5" s="1"/>
      <c r="B5" s="263"/>
      <c r="C5" s="453" t="s">
        <v>713</v>
      </c>
      <c r="D5" s="453"/>
      <c r="E5" s="453"/>
      <c r="F5" s="453"/>
      <c r="G5" s="453"/>
      <c r="H5" s="17"/>
      <c r="I5" s="17"/>
    </row>
    <row r="6" spans="1:9" ht="38.25" customHeight="1">
      <c r="A6" s="1"/>
      <c r="B6" s="20"/>
      <c r="C6" s="20"/>
      <c r="D6" s="11"/>
      <c r="E6" s="11"/>
      <c r="F6" s="17"/>
      <c r="G6" s="17"/>
      <c r="H6" s="17"/>
      <c r="I6" s="17"/>
    </row>
    <row r="7" spans="1:9" ht="30" customHeight="1">
      <c r="A7" s="17"/>
      <c r="B7" s="20"/>
      <c r="C7" s="320" t="s">
        <v>714</v>
      </c>
      <c r="D7" s="320"/>
      <c r="E7" s="320"/>
      <c r="F7" s="320"/>
      <c r="G7" s="320"/>
      <c r="H7" s="17"/>
      <c r="I7" s="17"/>
    </row>
    <row r="8" spans="1:9" ht="45" customHeight="1">
      <c r="A8" s="17"/>
      <c r="B8" s="22"/>
      <c r="C8" s="338" t="s">
        <v>715</v>
      </c>
      <c r="D8" s="338"/>
      <c r="E8" s="338"/>
      <c r="F8" s="338"/>
      <c r="G8" s="338"/>
      <c r="H8" s="17"/>
      <c r="I8" s="17"/>
    </row>
    <row r="9" spans="1:9" ht="30" customHeight="1">
      <c r="A9" s="17"/>
      <c r="B9" s="22"/>
      <c r="C9" s="35"/>
      <c r="D9" s="42"/>
      <c r="E9" s="42"/>
      <c r="F9" s="17"/>
      <c r="G9" s="17"/>
      <c r="H9" s="17"/>
      <c r="I9" s="17"/>
    </row>
    <row r="10" spans="1:9" ht="41.25" customHeight="1">
      <c r="A10" s="17"/>
      <c r="B10" s="22"/>
      <c r="C10" s="382" t="s">
        <v>716</v>
      </c>
      <c r="D10" s="382"/>
      <c r="E10" s="382"/>
      <c r="F10" s="382"/>
      <c r="G10" s="382"/>
      <c r="H10" s="382"/>
      <c r="I10" s="17"/>
    </row>
    <row r="11" spans="1:9" ht="34.5" customHeight="1">
      <c r="A11" s="17"/>
      <c r="B11" s="22"/>
      <c r="C11" s="438" t="s">
        <v>717</v>
      </c>
      <c r="D11" s="438"/>
      <c r="E11" s="438"/>
      <c r="F11" s="17"/>
      <c r="G11" s="17"/>
      <c r="H11" s="17"/>
      <c r="I11" s="17"/>
    </row>
    <row r="12" spans="1:9" ht="15.75" customHeight="1">
      <c r="A12" s="17"/>
      <c r="B12" s="22"/>
      <c r="C12" s="16"/>
      <c r="D12" s="262"/>
      <c r="E12" s="42"/>
      <c r="F12" s="17"/>
      <c r="G12" s="265" t="s">
        <v>591</v>
      </c>
      <c r="H12" s="17"/>
      <c r="I12" s="17"/>
    </row>
    <row r="13" spans="1:9" ht="9" customHeight="1">
      <c r="A13" s="17"/>
      <c r="B13" s="22"/>
      <c r="C13" s="40"/>
      <c r="D13" s="178"/>
      <c r="E13" s="42"/>
      <c r="F13" s="17"/>
      <c r="G13" s="17"/>
      <c r="H13" s="17"/>
      <c r="I13" s="17"/>
    </row>
    <row r="14" spans="1:9" ht="63" customHeight="1">
      <c r="A14" s="17"/>
      <c r="B14" s="22"/>
      <c r="C14" s="452" t="s">
        <v>718</v>
      </c>
      <c r="D14" s="452"/>
      <c r="E14" s="452"/>
      <c r="F14" s="17"/>
      <c r="G14" s="266"/>
      <c r="H14" s="17"/>
      <c r="I14" s="17"/>
    </row>
    <row r="15" spans="1:9" ht="41.25" customHeight="1">
      <c r="A15" s="17"/>
      <c r="B15" s="22"/>
      <c r="C15" s="22"/>
      <c r="D15" s="17"/>
      <c r="E15" s="17"/>
      <c r="F15" s="17"/>
      <c r="G15" s="17"/>
      <c r="H15" s="17"/>
      <c r="I15" s="17"/>
    </row>
    <row r="16" spans="1:9" ht="34.5" customHeight="1">
      <c r="A16" s="17"/>
      <c r="B16" s="22"/>
      <c r="C16" s="438" t="s">
        <v>719</v>
      </c>
      <c r="D16" s="438"/>
      <c r="E16" s="438"/>
      <c r="F16" s="17"/>
      <c r="G16" s="17"/>
      <c r="H16" s="17"/>
      <c r="I16" s="17"/>
    </row>
    <row r="17" spans="1:9" ht="15.75" customHeight="1">
      <c r="A17" s="17"/>
      <c r="B17" s="22"/>
      <c r="C17" s="16"/>
      <c r="D17" s="262"/>
      <c r="E17" s="42"/>
      <c r="F17" s="17"/>
      <c r="G17" s="265" t="s">
        <v>591</v>
      </c>
      <c r="H17" s="17"/>
      <c r="I17" s="17"/>
    </row>
    <row r="18" spans="1:9" ht="9" customHeight="1">
      <c r="A18" s="17"/>
      <c r="B18" s="22"/>
      <c r="C18" s="40"/>
      <c r="D18" s="178"/>
      <c r="E18" s="42"/>
      <c r="F18" s="17"/>
      <c r="G18" s="17"/>
      <c r="H18" s="17"/>
      <c r="I18" s="17"/>
    </row>
    <row r="19" spans="1:9" ht="45" customHeight="1">
      <c r="A19" s="17"/>
      <c r="B19" s="22"/>
      <c r="C19" s="452" t="s">
        <v>720</v>
      </c>
      <c r="D19" s="452"/>
      <c r="E19" s="452"/>
      <c r="F19" s="17"/>
      <c r="G19" s="266"/>
      <c r="H19" s="17"/>
      <c r="I19" s="17"/>
    </row>
    <row r="20" spans="1:9" ht="41.25" customHeight="1">
      <c r="A20" s="17"/>
      <c r="B20" s="22"/>
      <c r="C20" s="22"/>
      <c r="D20" s="17"/>
      <c r="E20" s="17"/>
      <c r="F20" s="17"/>
      <c r="G20" s="17"/>
      <c r="H20" s="17"/>
      <c r="I20" s="17"/>
    </row>
    <row r="21" spans="1:9" ht="34.5" customHeight="1">
      <c r="A21" s="17"/>
      <c r="B21" s="22"/>
      <c r="C21" s="438" t="s">
        <v>721</v>
      </c>
      <c r="D21" s="438"/>
      <c r="E21" s="438"/>
      <c r="F21" s="17"/>
      <c r="G21" s="17"/>
      <c r="H21" s="17"/>
      <c r="I21" s="17"/>
    </row>
    <row r="22" spans="1:9" ht="15.75" customHeight="1">
      <c r="A22" s="17"/>
      <c r="B22" s="22"/>
      <c r="C22" s="16"/>
      <c r="D22" s="262"/>
      <c r="E22" s="42"/>
      <c r="F22" s="17"/>
      <c r="G22" s="265" t="s">
        <v>591</v>
      </c>
      <c r="H22" s="17"/>
      <c r="I22" s="17"/>
    </row>
    <row r="23" spans="1:9" ht="9" customHeight="1">
      <c r="A23" s="17"/>
      <c r="B23" s="22"/>
      <c r="C23" s="40"/>
      <c r="D23" s="178"/>
      <c r="E23" s="42"/>
      <c r="F23" s="17"/>
      <c r="G23" s="17"/>
      <c r="H23" s="17"/>
      <c r="I23" s="17"/>
    </row>
    <row r="24" spans="1:9" ht="63" customHeight="1">
      <c r="A24" s="17"/>
      <c r="B24" s="22"/>
      <c r="C24" s="452" t="s">
        <v>722</v>
      </c>
      <c r="D24" s="452"/>
      <c r="E24" s="452"/>
      <c r="F24" s="17"/>
      <c r="G24" s="266"/>
      <c r="H24" s="17"/>
      <c r="I24" s="17"/>
    </row>
    <row r="25" spans="1:9" ht="41.25" customHeight="1">
      <c r="A25" s="17"/>
      <c r="B25" s="22"/>
      <c r="C25" s="22"/>
      <c r="D25" s="17"/>
      <c r="E25" s="17"/>
      <c r="F25" s="17"/>
      <c r="G25" s="17"/>
      <c r="H25" s="17"/>
      <c r="I25" s="17"/>
    </row>
    <row r="26" spans="1:9" ht="42" customHeight="1">
      <c r="A26" s="17"/>
      <c r="B26" s="22"/>
      <c r="C26" s="429" t="s">
        <v>723</v>
      </c>
      <c r="D26" s="429"/>
      <c r="E26" s="429"/>
      <c r="F26" s="429"/>
      <c r="G26" s="429"/>
      <c r="H26" s="429"/>
      <c r="I26" s="17"/>
    </row>
    <row r="27" spans="1:9" ht="51" customHeight="1">
      <c r="A27" s="17"/>
      <c r="B27" s="22"/>
      <c r="C27" s="325" t="s">
        <v>724</v>
      </c>
      <c r="D27" s="325"/>
      <c r="E27" s="325"/>
      <c r="F27" s="325"/>
      <c r="G27" s="325"/>
      <c r="H27" s="325"/>
      <c r="I27" s="17"/>
    </row>
    <row r="28" spans="1:9" ht="17.25" customHeight="1">
      <c r="A28" s="17"/>
      <c r="B28" s="22"/>
      <c r="C28" s="22"/>
      <c r="D28" s="17"/>
      <c r="E28" s="17"/>
      <c r="F28" s="17"/>
      <c r="G28" s="17"/>
      <c r="H28" s="17"/>
      <c r="I28" s="17"/>
    </row>
    <row r="29" spans="1:9" ht="41.25" customHeight="1">
      <c r="A29" s="17"/>
      <c r="B29" s="22"/>
      <c r="C29" s="267" t="s">
        <v>640</v>
      </c>
      <c r="D29" s="268" t="s">
        <v>725</v>
      </c>
      <c r="E29" s="268" t="s">
        <v>643</v>
      </c>
      <c r="F29" s="17"/>
      <c r="G29" s="268" t="s">
        <v>642</v>
      </c>
      <c r="H29" s="268" t="s">
        <v>726</v>
      </c>
      <c r="I29" s="17"/>
    </row>
    <row r="30" spans="1:9" ht="25.5" customHeight="1">
      <c r="A30" s="17"/>
      <c r="B30" s="17"/>
      <c r="C30" s="17"/>
      <c r="D30" s="17"/>
      <c r="E30" s="17"/>
      <c r="F30" s="17"/>
      <c r="G30" s="17"/>
      <c r="H30" s="269" t="s">
        <v>727</v>
      </c>
      <c r="I30" s="17"/>
    </row>
    <row r="31" spans="1:9" ht="41.25" customHeight="1">
      <c r="A31" s="17"/>
      <c r="B31" s="22"/>
      <c r="C31" s="270"/>
      <c r="D31" s="271"/>
      <c r="E31" s="450"/>
      <c r="F31" s="450"/>
      <c r="G31" s="272"/>
      <c r="H31" s="266"/>
      <c r="I31" s="17"/>
    </row>
    <row r="32" spans="1:9" ht="41.25" customHeight="1">
      <c r="A32" s="17"/>
      <c r="B32" s="22"/>
      <c r="C32" s="270"/>
      <c r="D32" s="271"/>
      <c r="E32" s="450"/>
      <c r="F32" s="450"/>
      <c r="G32" s="272"/>
      <c r="H32" s="266"/>
      <c r="I32" s="17"/>
    </row>
    <row r="33" spans="1:9" ht="41.25" customHeight="1">
      <c r="A33" s="17"/>
      <c r="B33" s="22"/>
      <c r="C33" s="270"/>
      <c r="D33" s="271"/>
      <c r="E33" s="450"/>
      <c r="F33" s="450"/>
      <c r="G33" s="272"/>
      <c r="H33" s="266"/>
      <c r="I33" s="17"/>
    </row>
    <row r="34" spans="1:9" ht="41.25" customHeight="1">
      <c r="A34" s="17"/>
      <c r="B34" s="22"/>
      <c r="C34" s="270"/>
      <c r="D34" s="271"/>
      <c r="E34" s="450"/>
      <c r="F34" s="450"/>
      <c r="G34" s="272"/>
      <c r="H34" s="266"/>
      <c r="I34" s="17"/>
    </row>
    <row r="35" spans="1:9" ht="41.25" customHeight="1">
      <c r="A35" s="17"/>
      <c r="B35" s="22"/>
      <c r="C35" s="270"/>
      <c r="D35" s="271"/>
      <c r="E35" s="450"/>
      <c r="F35" s="450"/>
      <c r="G35" s="272"/>
      <c r="H35" s="266"/>
      <c r="I35" s="17"/>
    </row>
    <row r="36" spans="1:9" ht="60.75" customHeight="1">
      <c r="A36" s="17"/>
      <c r="B36" s="22"/>
      <c r="C36" s="51"/>
      <c r="D36" s="273"/>
      <c r="E36" s="273"/>
      <c r="F36" s="43"/>
      <c r="G36" s="43"/>
      <c r="H36" s="17"/>
      <c r="I36" s="17"/>
    </row>
    <row r="37" spans="1:9" ht="41.25" customHeight="1">
      <c r="A37" s="16"/>
      <c r="B37" s="184"/>
      <c r="C37" s="451" t="s">
        <v>728</v>
      </c>
      <c r="D37" s="451"/>
      <c r="E37" s="451"/>
      <c r="F37" s="451"/>
      <c r="G37" s="451"/>
      <c r="H37" s="451"/>
      <c r="I37" s="17"/>
    </row>
    <row r="38" spans="1:9" ht="41.25" customHeight="1">
      <c r="A38" s="16"/>
      <c r="B38" s="16"/>
      <c r="C38" s="144"/>
      <c r="D38" s="274"/>
      <c r="E38" s="274"/>
      <c r="F38" s="274"/>
      <c r="G38" s="40"/>
      <c r="H38" s="16"/>
      <c r="I38" s="17"/>
    </row>
    <row r="39" spans="1:9" ht="34.5" customHeight="1">
      <c r="A39" s="16"/>
      <c r="B39" s="16"/>
      <c r="C39" s="408" t="s">
        <v>729</v>
      </c>
      <c r="D39" s="408"/>
      <c r="E39" s="408"/>
      <c r="F39" s="408"/>
      <c r="G39" s="408"/>
      <c r="H39" s="408"/>
      <c r="I39" s="17"/>
    </row>
    <row r="40" spans="1:9" ht="39.75" customHeight="1">
      <c r="A40" s="16"/>
      <c r="B40" s="16"/>
      <c r="C40" s="440" t="s">
        <v>730</v>
      </c>
      <c r="D40" s="440"/>
      <c r="E40" s="440"/>
      <c r="F40" s="440"/>
      <c r="G40" s="440"/>
      <c r="H40" s="440"/>
      <c r="I40" s="17"/>
    </row>
    <row r="41" spans="1:9" ht="24.75" customHeight="1">
      <c r="A41" s="16"/>
      <c r="B41" s="16"/>
      <c r="C41" s="435" t="s">
        <v>731</v>
      </c>
      <c r="D41" s="435"/>
      <c r="E41" s="435"/>
      <c r="F41" s="16"/>
      <c r="G41" s="16"/>
      <c r="H41" s="16"/>
      <c r="I41" s="17"/>
    </row>
    <row r="42" spans="1:9" ht="15" customHeight="1">
      <c r="A42" s="16"/>
      <c r="B42" s="16"/>
      <c r="C42" s="16"/>
      <c r="D42" s="16"/>
      <c r="E42" s="16"/>
      <c r="F42" s="16"/>
      <c r="G42" s="16"/>
      <c r="H42" s="16"/>
      <c r="I42" s="17"/>
    </row>
    <row r="43" spans="1:9" ht="108.75" customHeight="1">
      <c r="A43" s="16"/>
      <c r="B43" s="16"/>
      <c r="C43" s="449"/>
      <c r="D43" s="449"/>
      <c r="E43" s="449"/>
      <c r="F43" s="449"/>
      <c r="G43" s="449"/>
      <c r="H43" s="16"/>
      <c r="I43" s="17"/>
    </row>
    <row r="44" spans="1:9" ht="21" customHeight="1">
      <c r="A44" s="16"/>
      <c r="B44" s="275"/>
      <c r="C44" s="378" t="str">
        <f>IF((LEN(C43)&gt;500),Controls!$A$2,"")</f>
        <v/>
      </c>
      <c r="D44" s="378"/>
      <c r="E44" s="16"/>
      <c r="F44" s="16"/>
      <c r="G44" s="16"/>
      <c r="H44" s="16"/>
      <c r="I44" s="17"/>
    </row>
    <row r="45" spans="1:9" ht="41.25" customHeight="1">
      <c r="A45" s="17"/>
      <c r="B45" s="22"/>
      <c r="C45" s="35"/>
      <c r="D45" s="42"/>
      <c r="E45" s="42"/>
      <c r="F45" s="17"/>
      <c r="G45" s="17"/>
      <c r="H45" s="17"/>
      <c r="I45" s="17"/>
    </row>
    <row r="46" spans="1:9" ht="49.5" customHeight="1">
      <c r="A46" s="17"/>
      <c r="B46" s="22"/>
      <c r="C46" s="446" t="s">
        <v>732</v>
      </c>
      <c r="D46" s="446"/>
      <c r="E46" s="446"/>
      <c r="F46" s="446"/>
      <c r="G46" s="276"/>
      <c r="H46" s="277"/>
      <c r="I46" s="17"/>
    </row>
    <row r="47" spans="1:9" ht="17.25" customHeight="1">
      <c r="A47" s="17"/>
      <c r="B47" s="22"/>
      <c r="C47" s="22"/>
      <c r="D47" s="17"/>
      <c r="E47" s="17"/>
      <c r="F47" s="17"/>
      <c r="G47" s="146" t="s">
        <v>669</v>
      </c>
      <c r="H47" s="17"/>
      <c r="I47" s="17"/>
    </row>
    <row r="48" spans="1:9" ht="17.25" customHeight="1">
      <c r="A48" s="17"/>
      <c r="B48" s="22"/>
      <c r="C48" s="22"/>
      <c r="D48" s="17"/>
      <c r="E48" s="17"/>
      <c r="F48" s="17"/>
      <c r="G48" s="17"/>
      <c r="H48" s="17"/>
      <c r="I48" s="17"/>
    </row>
    <row r="49" spans="1:9" ht="30.75" customHeight="1">
      <c r="A49" s="17"/>
      <c r="B49" s="22"/>
      <c r="C49" s="425" t="s">
        <v>733</v>
      </c>
      <c r="D49" s="425"/>
      <c r="E49" s="425"/>
      <c r="F49" s="17"/>
      <c r="G49" s="278"/>
      <c r="H49" s="17"/>
      <c r="I49" s="17"/>
    </row>
    <row r="50" spans="1:9" ht="30.75" customHeight="1">
      <c r="A50" s="17"/>
      <c r="B50" s="22"/>
      <c r="C50" s="425" t="s">
        <v>734</v>
      </c>
      <c r="D50" s="425"/>
      <c r="E50" s="425"/>
      <c r="F50" s="17"/>
      <c r="G50" s="278"/>
      <c r="H50" s="17"/>
      <c r="I50" s="17"/>
    </row>
    <row r="51" spans="1:9" ht="30.75" customHeight="1">
      <c r="A51" s="17"/>
      <c r="B51" s="22"/>
      <c r="C51" s="425" t="s">
        <v>735</v>
      </c>
      <c r="D51" s="425"/>
      <c r="E51" s="425"/>
      <c r="F51" s="17"/>
      <c r="G51" s="278"/>
      <c r="H51" s="17"/>
      <c r="I51" s="17"/>
    </row>
    <row r="52" spans="1:9" ht="30.75" customHeight="1">
      <c r="A52" s="17"/>
      <c r="B52" s="22"/>
      <c r="C52" s="425" t="s">
        <v>736</v>
      </c>
      <c r="D52" s="425"/>
      <c r="E52" s="425"/>
      <c r="F52" s="17"/>
      <c r="G52" s="278"/>
      <c r="H52" s="17"/>
      <c r="I52" s="17"/>
    </row>
    <row r="53" spans="1:9" ht="30.75" customHeight="1">
      <c r="A53" s="17"/>
      <c r="B53" s="22"/>
      <c r="C53" s="23" t="s">
        <v>171</v>
      </c>
      <c r="D53" s="279"/>
      <c r="E53" s="279"/>
      <c r="F53" s="17"/>
      <c r="G53" s="278"/>
      <c r="H53" s="17"/>
      <c r="I53" s="17"/>
    </row>
    <row r="54" spans="1:9" ht="18.75" customHeight="1">
      <c r="A54" s="17"/>
      <c r="B54" s="16"/>
      <c r="C54" s="235" t="str">
        <f>IF(G53="Yes",Controls!$B$2,"")</f>
        <v/>
      </c>
      <c r="D54" s="17"/>
      <c r="E54" s="17"/>
      <c r="F54" s="17"/>
      <c r="G54" s="17"/>
      <c r="H54" s="17"/>
      <c r="I54" s="17"/>
    </row>
    <row r="55" spans="1:9" ht="32.25" customHeight="1">
      <c r="A55" s="17"/>
      <c r="B55" s="16"/>
      <c r="C55" s="441"/>
      <c r="D55" s="441"/>
      <c r="E55" s="441"/>
      <c r="F55" s="17"/>
      <c r="G55" s="17"/>
      <c r="H55" s="17"/>
      <c r="I55" s="17"/>
    </row>
    <row r="56" spans="1:9" ht="31.5" customHeight="1">
      <c r="A56" s="16"/>
      <c r="B56" s="16"/>
      <c r="C56" s="274"/>
      <c r="D56" s="274"/>
      <c r="E56" s="274"/>
      <c r="F56" s="274"/>
      <c r="G56" s="16"/>
      <c r="H56" s="16"/>
      <c r="I56" s="17"/>
    </row>
    <row r="57" spans="1:9" ht="34.5" customHeight="1">
      <c r="A57" s="16"/>
      <c r="B57" s="16"/>
      <c r="C57" s="448" t="s">
        <v>737</v>
      </c>
      <c r="D57" s="448"/>
      <c r="E57" s="448"/>
      <c r="F57" s="280"/>
      <c r="G57" s="16"/>
      <c r="H57" s="16"/>
      <c r="I57" s="17"/>
    </row>
    <row r="58" spans="1:9" ht="24.75" customHeight="1">
      <c r="A58" s="16"/>
      <c r="B58" s="16"/>
      <c r="C58" s="435" t="s">
        <v>731</v>
      </c>
      <c r="D58" s="435"/>
      <c r="E58" s="435"/>
      <c r="F58" s="16"/>
      <c r="G58" s="16"/>
      <c r="H58" s="16"/>
      <c r="I58" s="17"/>
    </row>
    <row r="59" spans="1:9" ht="8.25" customHeight="1">
      <c r="A59" s="16"/>
      <c r="B59" s="16"/>
      <c r="C59" s="16"/>
      <c r="D59" s="16"/>
      <c r="E59" s="16"/>
      <c r="F59" s="16"/>
      <c r="G59" s="16"/>
      <c r="H59" s="16"/>
      <c r="I59" s="17"/>
    </row>
    <row r="60" spans="1:9" ht="108.75" customHeight="1">
      <c r="A60" s="16"/>
      <c r="B60" s="16"/>
      <c r="C60" s="449"/>
      <c r="D60" s="449"/>
      <c r="E60" s="449"/>
      <c r="F60" s="449"/>
      <c r="G60" s="449"/>
      <c r="H60" s="16"/>
      <c r="I60" s="17"/>
    </row>
    <row r="61" spans="1:9" ht="21" customHeight="1">
      <c r="A61" s="16"/>
      <c r="B61" s="275"/>
      <c r="C61" s="194" t="str">
        <f>IF((LEN(C60)&gt;500),Controls!$A$2,"")</f>
        <v/>
      </c>
      <c r="D61" s="16"/>
      <c r="E61" s="16"/>
      <c r="F61" s="16"/>
      <c r="G61" s="16"/>
      <c r="H61" s="16"/>
      <c r="I61" s="17"/>
    </row>
    <row r="62" spans="1:9" ht="49.5" customHeight="1">
      <c r="A62" s="17"/>
      <c r="B62" s="22"/>
      <c r="C62" s="444" t="s">
        <v>738</v>
      </c>
      <c r="D62" s="444"/>
      <c r="E62" s="444"/>
      <c r="F62" s="281"/>
      <c r="G62" s="281"/>
      <c r="H62" s="282"/>
      <c r="I62" s="17"/>
    </row>
    <row r="63" spans="1:9" ht="18.75" customHeight="1">
      <c r="A63" s="17"/>
      <c r="B63" s="22"/>
      <c r="C63" s="38"/>
      <c r="D63" s="38"/>
      <c r="E63" s="38"/>
      <c r="F63" s="38"/>
      <c r="G63" s="218" t="s">
        <v>669</v>
      </c>
      <c r="H63" s="17"/>
      <c r="I63" s="17"/>
    </row>
    <row r="64" spans="1:9" ht="18.75" customHeight="1">
      <c r="A64" s="17"/>
      <c r="B64" s="22"/>
      <c r="C64" s="38"/>
      <c r="D64" s="38"/>
      <c r="E64" s="38"/>
      <c r="F64" s="38"/>
      <c r="G64" s="283"/>
      <c r="H64" s="17"/>
      <c r="I64" s="17"/>
    </row>
    <row r="65" spans="1:9" ht="45" customHeight="1">
      <c r="A65" s="17"/>
      <c r="B65" s="22"/>
      <c r="C65" s="371" t="s">
        <v>739</v>
      </c>
      <c r="D65" s="371"/>
      <c r="E65" s="371"/>
      <c r="F65" s="284"/>
      <c r="G65" s="285"/>
      <c r="H65" s="17"/>
      <c r="I65" s="17"/>
    </row>
    <row r="66" spans="1:9" ht="45" customHeight="1">
      <c r="A66" s="17"/>
      <c r="B66" s="22"/>
      <c r="C66" s="371" t="s">
        <v>740</v>
      </c>
      <c r="D66" s="371"/>
      <c r="E66" s="371"/>
      <c r="F66" s="284"/>
      <c r="G66" s="285"/>
      <c r="H66" s="17"/>
      <c r="I66" s="17"/>
    </row>
    <row r="67" spans="1:9" ht="30" customHeight="1">
      <c r="A67" s="17"/>
      <c r="B67" s="22"/>
      <c r="C67" s="371" t="s">
        <v>741</v>
      </c>
      <c r="D67" s="371"/>
      <c r="E67" s="371"/>
      <c r="F67" s="284"/>
      <c r="G67" s="285"/>
      <c r="H67" s="17"/>
      <c r="I67" s="17"/>
    </row>
    <row r="68" spans="1:9" ht="30" customHeight="1">
      <c r="A68" s="17"/>
      <c r="B68" s="22"/>
      <c r="C68" s="371" t="s">
        <v>742</v>
      </c>
      <c r="D68" s="371"/>
      <c r="E68" s="371"/>
      <c r="F68" s="286"/>
      <c r="G68" s="285"/>
      <c r="H68" s="17"/>
      <c r="I68" s="17"/>
    </row>
    <row r="69" spans="1:9" ht="30" customHeight="1">
      <c r="A69" s="17"/>
      <c r="B69" s="22"/>
      <c r="C69" s="371" t="s">
        <v>743</v>
      </c>
      <c r="D69" s="371"/>
      <c r="E69" s="371"/>
      <c r="F69" s="286"/>
      <c r="G69" s="285"/>
      <c r="H69" s="17"/>
      <c r="I69" s="17"/>
    </row>
    <row r="70" spans="1:9" ht="30" customHeight="1">
      <c r="A70" s="17"/>
      <c r="B70" s="22"/>
      <c r="C70" s="206" t="s">
        <v>171</v>
      </c>
      <c r="D70" s="206"/>
      <c r="E70" s="206"/>
      <c r="F70" s="286"/>
      <c r="G70" s="285"/>
      <c r="H70" s="17"/>
      <c r="I70" s="17"/>
    </row>
    <row r="71" spans="1:9" ht="19.5" customHeight="1">
      <c r="A71" s="17"/>
      <c r="B71" s="22"/>
      <c r="C71" s="235" t="str">
        <f>IF(G70="Yes",Controls!$B$2,"")</f>
        <v/>
      </c>
      <c r="D71" s="17"/>
      <c r="E71" s="17"/>
      <c r="F71" s="38"/>
      <c r="G71" s="38"/>
      <c r="H71" s="17"/>
      <c r="I71" s="17"/>
    </row>
    <row r="72" spans="1:9" ht="53.25" customHeight="1">
      <c r="A72" s="17"/>
      <c r="B72" s="22"/>
      <c r="C72" s="445"/>
      <c r="D72" s="445"/>
      <c r="E72" s="445"/>
      <c r="F72" s="178"/>
      <c r="G72" s="178"/>
      <c r="H72" s="17"/>
      <c r="I72" s="17"/>
    </row>
    <row r="73" spans="1:9" ht="28.5" customHeight="1">
      <c r="A73" s="17"/>
      <c r="B73" s="22"/>
      <c r="C73" s="22"/>
      <c r="D73" s="17"/>
      <c r="E73" s="17"/>
      <c r="F73" s="17"/>
      <c r="G73" s="17"/>
      <c r="H73" s="17"/>
      <c r="I73" s="17"/>
    </row>
    <row r="74" spans="1:9" ht="34.5" customHeight="1">
      <c r="A74" s="17"/>
      <c r="B74" s="22"/>
      <c r="C74" s="382" t="s">
        <v>744</v>
      </c>
      <c r="D74" s="382"/>
      <c r="E74" s="382"/>
      <c r="F74" s="382"/>
      <c r="G74" s="382"/>
      <c r="H74" s="382"/>
      <c r="I74" s="17"/>
    </row>
    <row r="75" spans="1:9" ht="49.5" customHeight="1">
      <c r="A75" s="17"/>
      <c r="B75" s="22"/>
      <c r="C75" s="446" t="s">
        <v>745</v>
      </c>
      <c r="D75" s="446"/>
      <c r="E75" s="446"/>
      <c r="F75" s="276"/>
      <c r="G75" s="276"/>
      <c r="H75" s="277"/>
      <c r="I75" s="17"/>
    </row>
    <row r="76" spans="1:9" ht="17.25" customHeight="1">
      <c r="A76" s="17"/>
      <c r="B76" s="22"/>
      <c r="C76" s="22"/>
      <c r="D76" s="17"/>
      <c r="E76" s="17"/>
      <c r="F76" s="17"/>
      <c r="G76" s="146" t="s">
        <v>669</v>
      </c>
      <c r="H76" s="17"/>
      <c r="I76" s="17"/>
    </row>
    <row r="77" spans="1:9" ht="17.25" customHeight="1">
      <c r="A77" s="17"/>
      <c r="B77" s="22"/>
      <c r="C77" s="22"/>
      <c r="D77" s="17"/>
      <c r="E77" s="17"/>
      <c r="F77" s="17"/>
      <c r="G77" s="17"/>
      <c r="H77" s="17"/>
      <c r="I77" s="17"/>
    </row>
    <row r="78" spans="1:9" ht="30" customHeight="1">
      <c r="A78" s="17"/>
      <c r="B78" s="22"/>
      <c r="C78" s="447" t="s">
        <v>746</v>
      </c>
      <c r="D78" s="447"/>
      <c r="E78" s="447"/>
      <c r="F78" s="17"/>
      <c r="G78" s="278"/>
      <c r="H78" s="17"/>
      <c r="I78" s="17"/>
    </row>
    <row r="79" spans="1:9" ht="45" customHeight="1">
      <c r="A79" s="17"/>
      <c r="B79" s="22"/>
      <c r="C79" s="425" t="s">
        <v>747</v>
      </c>
      <c r="D79" s="425"/>
      <c r="E79" s="425"/>
      <c r="F79" s="17"/>
      <c r="G79" s="278"/>
      <c r="H79" s="17"/>
      <c r="I79" s="17"/>
    </row>
    <row r="80" spans="1:9" ht="30" customHeight="1">
      <c r="A80" s="17"/>
      <c r="B80" s="22"/>
      <c r="C80" s="425" t="s">
        <v>748</v>
      </c>
      <c r="D80" s="425"/>
      <c r="E80" s="425"/>
      <c r="F80" s="17"/>
      <c r="G80" s="278"/>
      <c r="H80" s="17"/>
      <c r="I80" s="17"/>
    </row>
    <row r="81" spans="1:9" ht="30" customHeight="1">
      <c r="A81" s="17"/>
      <c r="B81" s="22"/>
      <c r="C81" s="425" t="s">
        <v>749</v>
      </c>
      <c r="D81" s="425"/>
      <c r="E81" s="425"/>
      <c r="F81" s="17"/>
      <c r="G81" s="278"/>
      <c r="H81" s="17"/>
      <c r="I81" s="17"/>
    </row>
    <row r="82" spans="1:9" ht="30" customHeight="1">
      <c r="A82" s="17"/>
      <c r="B82" s="22"/>
      <c r="C82" s="23" t="s">
        <v>171</v>
      </c>
      <c r="D82" s="279"/>
      <c r="E82" s="279"/>
      <c r="F82" s="17"/>
      <c r="G82" s="278"/>
      <c r="H82" s="17"/>
      <c r="I82" s="17"/>
    </row>
    <row r="83" spans="1:9" ht="18.75" customHeight="1">
      <c r="A83" s="17"/>
      <c r="B83" s="16"/>
      <c r="C83" s="235" t="str">
        <f>IF(G82="Yes",Controls!$B$2,"")</f>
        <v/>
      </c>
      <c r="D83" s="17"/>
      <c r="E83" s="17"/>
      <c r="F83" s="17"/>
      <c r="G83" s="17"/>
      <c r="H83" s="17"/>
      <c r="I83" s="17"/>
    </row>
    <row r="84" spans="1:9" ht="32.25" customHeight="1">
      <c r="A84" s="17"/>
      <c r="B84" s="16"/>
      <c r="C84" s="442"/>
      <c r="D84" s="442"/>
      <c r="E84" s="442"/>
      <c r="F84" s="17"/>
      <c r="G84" s="17"/>
      <c r="H84" s="17"/>
      <c r="I84" s="17"/>
    </row>
    <row r="85" spans="1:9" ht="24" customHeight="1">
      <c r="A85" s="17"/>
      <c r="B85" s="22"/>
      <c r="C85" s="287"/>
      <c r="D85" s="287"/>
      <c r="E85" s="287"/>
      <c r="F85" s="287"/>
      <c r="G85" s="287"/>
      <c r="H85" s="17"/>
      <c r="I85" s="17"/>
    </row>
    <row r="86" spans="1:9" ht="34.5" customHeight="1">
      <c r="A86" s="17"/>
      <c r="B86" s="22"/>
      <c r="C86" s="444" t="s">
        <v>750</v>
      </c>
      <c r="D86" s="444"/>
      <c r="E86" s="444"/>
      <c r="F86" s="281"/>
      <c r="G86" s="281"/>
      <c r="H86" s="282"/>
      <c r="I86" s="17"/>
    </row>
    <row r="87" spans="1:9" ht="24" customHeight="1">
      <c r="A87" s="17"/>
      <c r="B87" s="22"/>
      <c r="C87" s="38"/>
      <c r="D87" s="38"/>
      <c r="E87" s="38"/>
      <c r="F87" s="38"/>
      <c r="G87" s="218" t="s">
        <v>669</v>
      </c>
      <c r="H87" s="17"/>
      <c r="I87" s="17"/>
    </row>
    <row r="88" spans="1:9" ht="3" customHeight="1">
      <c r="A88" s="17"/>
      <c r="B88" s="22"/>
      <c r="C88" s="38"/>
      <c r="D88" s="38"/>
      <c r="E88" s="38"/>
      <c r="F88" s="38"/>
      <c r="G88" s="283"/>
      <c r="H88" s="17"/>
      <c r="I88" s="17"/>
    </row>
    <row r="89" spans="1:9" ht="30.75" customHeight="1">
      <c r="A89" s="17"/>
      <c r="B89" s="22"/>
      <c r="C89" s="371" t="s">
        <v>751</v>
      </c>
      <c r="D89" s="371"/>
      <c r="E89" s="371"/>
      <c r="F89" s="286"/>
      <c r="G89" s="288"/>
      <c r="H89" s="17"/>
      <c r="I89" s="17"/>
    </row>
    <row r="90" spans="1:9" ht="46.5" customHeight="1">
      <c r="A90" s="17"/>
      <c r="B90" s="22"/>
      <c r="C90" s="371" t="s">
        <v>752</v>
      </c>
      <c r="D90" s="371"/>
      <c r="E90" s="371"/>
      <c r="F90" s="286"/>
      <c r="G90" s="288"/>
      <c r="H90" s="17"/>
      <c r="I90" s="17"/>
    </row>
    <row r="91" spans="1:9" ht="30" customHeight="1">
      <c r="A91" s="17"/>
      <c r="B91" s="22"/>
      <c r="C91" s="23" t="s">
        <v>171</v>
      </c>
      <c r="D91" s="279"/>
      <c r="E91" s="279"/>
      <c r="F91" s="17"/>
      <c r="G91" s="278"/>
      <c r="H91" s="17"/>
      <c r="I91" s="17"/>
    </row>
    <row r="92" spans="1:9" ht="18.75" customHeight="1">
      <c r="A92" s="17"/>
      <c r="B92" s="16"/>
      <c r="C92" s="235" t="str">
        <f>IF(G91="Yes",Controls!$B$2,"")</f>
        <v/>
      </c>
      <c r="D92" s="17"/>
      <c r="E92" s="17"/>
      <c r="F92" s="17"/>
      <c r="G92" s="17"/>
      <c r="H92" s="17"/>
      <c r="I92" s="17"/>
    </row>
    <row r="93" spans="1:9" ht="42.75" customHeight="1">
      <c r="A93" s="17"/>
      <c r="B93" s="16"/>
      <c r="C93" s="442"/>
      <c r="D93" s="442"/>
      <c r="E93" s="442"/>
      <c r="F93" s="17"/>
      <c r="G93" s="17"/>
      <c r="H93" s="17"/>
      <c r="I93" s="17"/>
    </row>
    <row r="94" spans="1:9" ht="24" customHeight="1">
      <c r="A94" s="17"/>
      <c r="B94" s="22"/>
      <c r="C94" s="188"/>
      <c r="D94" s="188"/>
      <c r="E94" s="188"/>
      <c r="F94" s="178"/>
      <c r="G94" s="178"/>
      <c r="H94" s="17"/>
      <c r="I94" s="17"/>
    </row>
    <row r="95" spans="1:9" ht="24" customHeight="1">
      <c r="A95" s="17"/>
      <c r="B95" s="22"/>
      <c r="C95" s="188"/>
      <c r="D95" s="188"/>
      <c r="E95" s="188"/>
      <c r="F95" s="178"/>
      <c r="G95" s="178"/>
      <c r="H95" s="17"/>
      <c r="I95" s="17"/>
    </row>
    <row r="96" spans="1:9" ht="34.5" customHeight="1">
      <c r="A96" s="17"/>
      <c r="B96" s="22"/>
      <c r="C96" s="430" t="s">
        <v>753</v>
      </c>
      <c r="D96" s="430"/>
      <c r="E96" s="430"/>
      <c r="F96" s="430"/>
      <c r="G96" s="430"/>
      <c r="H96" s="430"/>
      <c r="I96" s="17"/>
    </row>
    <row r="97" spans="1:9" ht="49.5" customHeight="1">
      <c r="A97" s="17"/>
      <c r="B97" s="22"/>
      <c r="C97" s="443" t="s">
        <v>754</v>
      </c>
      <c r="D97" s="443"/>
      <c r="E97" s="443"/>
      <c r="F97" s="289"/>
      <c r="G97" s="280"/>
      <c r="H97" s="17"/>
      <c r="I97" s="17"/>
    </row>
    <row r="98" spans="1:9" ht="24.75" customHeight="1">
      <c r="A98" s="17"/>
      <c r="B98" s="22"/>
      <c r="C98" s="22"/>
      <c r="D98" s="17"/>
      <c r="E98" s="17"/>
      <c r="F98" s="17"/>
      <c r="G98" s="146" t="s">
        <v>669</v>
      </c>
      <c r="H98" s="17"/>
      <c r="I98" s="17"/>
    </row>
    <row r="99" spans="1:9" ht="17.25" customHeight="1">
      <c r="A99" s="17"/>
      <c r="B99" s="22"/>
      <c r="C99" s="22"/>
      <c r="D99" s="17"/>
      <c r="E99" s="17"/>
      <c r="F99" s="17"/>
      <c r="G99" s="17"/>
      <c r="H99" s="17"/>
      <c r="I99" s="17"/>
    </row>
    <row r="100" spans="1:9" ht="30" customHeight="1">
      <c r="A100" s="17"/>
      <c r="B100" s="22"/>
      <c r="C100" s="425" t="s">
        <v>755</v>
      </c>
      <c r="D100" s="425"/>
      <c r="E100" s="425"/>
      <c r="F100" s="17"/>
      <c r="G100" s="278"/>
      <c r="H100" s="17"/>
      <c r="I100" s="17"/>
    </row>
    <row r="101" spans="1:9" ht="30" customHeight="1">
      <c r="A101" s="17"/>
      <c r="B101" s="22"/>
      <c r="C101" s="425" t="s">
        <v>756</v>
      </c>
      <c r="D101" s="425"/>
      <c r="E101" s="425"/>
      <c r="F101" s="17"/>
      <c r="G101" s="278"/>
      <c r="H101" s="17"/>
      <c r="I101" s="17"/>
    </row>
    <row r="102" spans="1:9" ht="30" customHeight="1">
      <c r="A102" s="17"/>
      <c r="B102" s="22"/>
      <c r="C102" s="425" t="s">
        <v>757</v>
      </c>
      <c r="D102" s="425"/>
      <c r="E102" s="425"/>
      <c r="F102" s="17"/>
      <c r="G102" s="278"/>
      <c r="H102" s="17"/>
      <c r="I102" s="17"/>
    </row>
    <row r="103" spans="1:9" ht="30" customHeight="1">
      <c r="A103" s="17"/>
      <c r="B103" s="22"/>
      <c r="C103" s="425" t="s">
        <v>758</v>
      </c>
      <c r="D103" s="425"/>
      <c r="E103" s="425"/>
      <c r="F103" s="17"/>
      <c r="G103" s="278"/>
      <c r="H103" s="17"/>
      <c r="I103" s="17"/>
    </row>
    <row r="104" spans="1:9" ht="30" customHeight="1">
      <c r="A104" s="17"/>
      <c r="B104" s="22"/>
      <c r="C104" s="425" t="s">
        <v>759</v>
      </c>
      <c r="D104" s="425"/>
      <c r="E104" s="425"/>
      <c r="F104" s="17"/>
      <c r="G104" s="278"/>
      <c r="H104" s="17"/>
      <c r="I104" s="17"/>
    </row>
    <row r="105" spans="1:9" ht="30" customHeight="1">
      <c r="A105" s="17"/>
      <c r="B105" s="22"/>
      <c r="C105" s="23" t="s">
        <v>171</v>
      </c>
      <c r="D105" s="279"/>
      <c r="E105" s="279"/>
      <c r="F105" s="17"/>
      <c r="G105" s="278"/>
      <c r="H105" s="17"/>
      <c r="I105" s="17"/>
    </row>
    <row r="106" spans="1:9" ht="18.75" customHeight="1">
      <c r="A106" s="17"/>
      <c r="B106" s="16"/>
      <c r="C106" s="235" t="str">
        <f>IF(G105="Yes",Controls!$B$2,"")</f>
        <v/>
      </c>
      <c r="D106" s="17"/>
      <c r="E106" s="17"/>
      <c r="F106" s="17"/>
      <c r="G106" s="17"/>
      <c r="H106" s="17"/>
      <c r="I106" s="17"/>
    </row>
    <row r="107" spans="1:9" ht="32.25" customHeight="1">
      <c r="A107" s="17"/>
      <c r="B107" s="16"/>
      <c r="C107" s="441"/>
      <c r="D107" s="441"/>
      <c r="E107" s="441"/>
      <c r="F107" s="17"/>
      <c r="G107" s="17"/>
      <c r="H107" s="17"/>
      <c r="I107" s="17"/>
    </row>
    <row r="108" spans="1:9" ht="35.25" customHeight="1">
      <c r="A108" s="17"/>
      <c r="B108" s="22"/>
      <c r="C108" s="235"/>
      <c r="D108" s="17"/>
      <c r="E108" s="17"/>
      <c r="F108" s="17"/>
      <c r="G108" s="17"/>
      <c r="H108" s="17"/>
      <c r="I108" s="17"/>
    </row>
    <row r="109" spans="1:9" ht="49.5" customHeight="1">
      <c r="A109" s="16"/>
      <c r="B109" s="16"/>
      <c r="C109" s="440" t="s">
        <v>760</v>
      </c>
      <c r="D109" s="440"/>
      <c r="E109" s="440"/>
      <c r="F109" s="440"/>
      <c r="G109" s="440"/>
      <c r="H109" s="178"/>
      <c r="I109" s="17"/>
    </row>
    <row r="110" spans="1:9" ht="24.75" customHeight="1">
      <c r="A110" s="16"/>
      <c r="B110" s="16"/>
      <c r="C110" s="16"/>
      <c r="D110" s="16"/>
      <c r="E110" s="16"/>
      <c r="F110" s="16"/>
      <c r="G110" s="214" t="s">
        <v>669</v>
      </c>
      <c r="H110" s="178"/>
      <c r="I110" s="17"/>
    </row>
    <row r="111" spans="1:9" ht="24.75" customHeight="1">
      <c r="A111" s="40"/>
      <c r="B111" s="178"/>
      <c r="C111" s="178"/>
      <c r="D111" s="178"/>
      <c r="E111" s="178"/>
      <c r="F111" s="178"/>
      <c r="G111" s="290"/>
      <c r="H111" s="178"/>
      <c r="I111" s="17"/>
    </row>
    <row r="112" spans="1:9" ht="30" customHeight="1">
      <c r="A112" s="291"/>
      <c r="B112" s="38"/>
      <c r="C112" s="371" t="s">
        <v>761</v>
      </c>
      <c r="D112" s="371"/>
      <c r="E112" s="371"/>
      <c r="F112" s="286"/>
      <c r="G112" s="285"/>
      <c r="H112" s="38"/>
      <c r="I112" s="17"/>
    </row>
    <row r="113" spans="1:9" ht="30" customHeight="1">
      <c r="A113" s="291"/>
      <c r="B113" s="38"/>
      <c r="C113" s="371" t="s">
        <v>762</v>
      </c>
      <c r="D113" s="371"/>
      <c r="E113" s="371"/>
      <c r="F113" s="286"/>
      <c r="G113" s="285"/>
      <c r="H113" s="38"/>
      <c r="I113" s="17"/>
    </row>
    <row r="114" spans="1:9" ht="30" customHeight="1">
      <c r="A114" s="291"/>
      <c r="B114" s="38"/>
      <c r="C114" s="371" t="s">
        <v>763</v>
      </c>
      <c r="D114" s="371"/>
      <c r="E114" s="371"/>
      <c r="F114" s="286"/>
      <c r="G114" s="285"/>
      <c r="H114" s="38"/>
      <c r="I114" s="17"/>
    </row>
    <row r="115" spans="1:9" ht="30" customHeight="1">
      <c r="A115" s="291"/>
      <c r="B115" s="38"/>
      <c r="C115" s="371" t="s">
        <v>764</v>
      </c>
      <c r="D115" s="371"/>
      <c r="E115" s="371"/>
      <c r="F115" s="286"/>
      <c r="G115" s="285"/>
      <c r="H115" s="38"/>
      <c r="I115" s="17"/>
    </row>
    <row r="116" spans="1:9" ht="30" customHeight="1">
      <c r="A116" s="291"/>
      <c r="B116" s="38"/>
      <c r="C116" s="206" t="s">
        <v>171</v>
      </c>
      <c r="D116" s="206"/>
      <c r="E116" s="206"/>
      <c r="F116" s="286"/>
      <c r="G116" s="285"/>
      <c r="H116" s="38"/>
      <c r="I116" s="17"/>
    </row>
    <row r="117" spans="1:9" ht="21" customHeight="1">
      <c r="A117" s="291"/>
      <c r="B117" s="38"/>
      <c r="C117" s="235" t="str">
        <f>IF(G116="Yes",Controls!$B$2,"")</f>
        <v/>
      </c>
      <c r="D117" s="17"/>
      <c r="E117" s="17"/>
      <c r="F117" s="38"/>
      <c r="G117" s="38"/>
      <c r="H117" s="38"/>
      <c r="I117" s="17"/>
    </row>
    <row r="118" spans="1:9" ht="53.25" customHeight="1">
      <c r="A118" s="42"/>
      <c r="B118" s="26"/>
      <c r="C118" s="439"/>
      <c r="D118" s="439"/>
      <c r="E118" s="287"/>
      <c r="F118" s="287"/>
      <c r="G118" s="287"/>
      <c r="H118" s="180"/>
      <c r="I118" s="17"/>
    </row>
    <row r="119" spans="1:9" ht="36" customHeight="1">
      <c r="A119" s="42"/>
      <c r="B119" s="26"/>
      <c r="C119" s="287"/>
      <c r="D119" s="287"/>
      <c r="E119" s="287"/>
      <c r="F119" s="287"/>
      <c r="G119" s="287"/>
      <c r="H119" s="180"/>
      <c r="I119" s="17"/>
    </row>
    <row r="120" spans="1:9" ht="53.25" customHeight="1">
      <c r="A120" s="17"/>
      <c r="B120" s="22"/>
      <c r="C120" s="434" t="s">
        <v>765</v>
      </c>
      <c r="D120" s="434"/>
      <c r="E120" s="434"/>
      <c r="F120" s="434"/>
      <c r="G120" s="434"/>
      <c r="H120" s="17"/>
      <c r="I120" s="17"/>
    </row>
    <row r="121" spans="1:9" ht="18">
      <c r="A121" s="17"/>
      <c r="B121" s="22"/>
      <c r="C121" s="38"/>
      <c r="D121" s="38"/>
      <c r="E121" s="38"/>
      <c r="F121" s="38"/>
      <c r="G121" s="218" t="s">
        <v>669</v>
      </c>
      <c r="H121" s="17"/>
      <c r="I121" s="17"/>
    </row>
    <row r="122" spans="1:9" ht="6.75" customHeight="1">
      <c r="A122" s="17"/>
      <c r="B122" s="22"/>
      <c r="C122" s="38"/>
      <c r="D122" s="38"/>
      <c r="E122" s="38"/>
      <c r="F122" s="38"/>
      <c r="G122" s="283"/>
      <c r="H122" s="17"/>
      <c r="I122" s="17"/>
    </row>
    <row r="123" spans="1:9" ht="35.25" customHeight="1">
      <c r="A123" s="17"/>
      <c r="B123" s="22"/>
      <c r="C123" s="322" t="s">
        <v>766</v>
      </c>
      <c r="D123" s="322"/>
      <c r="E123" s="322"/>
      <c r="F123" s="30"/>
      <c r="G123" s="285"/>
      <c r="H123" s="17"/>
      <c r="I123" s="17"/>
    </row>
    <row r="124" spans="1:9" ht="45" customHeight="1">
      <c r="A124" s="17"/>
      <c r="B124" s="22"/>
      <c r="C124" s="322" t="s">
        <v>767</v>
      </c>
      <c r="D124" s="322"/>
      <c r="E124" s="322"/>
      <c r="F124" s="30"/>
      <c r="G124" s="285"/>
      <c r="H124" s="17"/>
      <c r="I124" s="17"/>
    </row>
    <row r="125" spans="1:9" ht="45" customHeight="1">
      <c r="A125" s="17"/>
      <c r="B125" s="22"/>
      <c r="C125" s="322" t="s">
        <v>768</v>
      </c>
      <c r="D125" s="322"/>
      <c r="E125" s="322"/>
      <c r="F125" s="30"/>
      <c r="G125" s="285"/>
      <c r="H125" s="17"/>
      <c r="I125" s="17"/>
    </row>
    <row r="126" spans="1:9" ht="31.5" customHeight="1">
      <c r="A126" s="17"/>
      <c r="B126" s="22"/>
      <c r="C126" s="206" t="s">
        <v>171</v>
      </c>
      <c r="D126" s="206"/>
      <c r="E126" s="206"/>
      <c r="F126" s="30"/>
      <c r="G126" s="285"/>
      <c r="H126" s="17"/>
      <c r="I126" s="17"/>
    </row>
    <row r="127" spans="1:9" ht="17.25" customHeight="1">
      <c r="A127" s="17"/>
      <c r="B127" s="22"/>
      <c r="C127" s="235" t="str">
        <f>IF(G126="Yes",Controls!$B$2,"")</f>
        <v/>
      </c>
      <c r="D127" s="17"/>
      <c r="E127" s="17"/>
      <c r="F127" s="38"/>
      <c r="G127" s="38"/>
      <c r="H127" s="17"/>
      <c r="I127" s="17"/>
    </row>
    <row r="128" spans="1:9" ht="53.25" customHeight="1">
      <c r="A128" s="17"/>
      <c r="B128" s="22"/>
      <c r="C128" s="437"/>
      <c r="D128" s="437"/>
      <c r="E128" s="437"/>
      <c r="F128" s="178"/>
      <c r="G128" s="178"/>
      <c r="H128" s="17"/>
      <c r="I128" s="17"/>
    </row>
    <row r="129" spans="1:9" ht="21" customHeight="1">
      <c r="A129" s="273"/>
      <c r="B129" s="292"/>
      <c r="C129" s="293"/>
      <c r="D129" s="43"/>
      <c r="E129" s="43"/>
      <c r="F129" s="180"/>
      <c r="G129" s="180"/>
      <c r="H129" s="180"/>
      <c r="I129" s="17"/>
    </row>
    <row r="130" spans="1:9" ht="21" customHeight="1">
      <c r="A130" s="43"/>
      <c r="B130" s="44"/>
      <c r="C130" s="293"/>
      <c r="D130" s="43"/>
      <c r="E130" s="43"/>
      <c r="F130" s="17"/>
      <c r="G130" s="17"/>
      <c r="H130" s="17"/>
      <c r="I130" s="17"/>
    </row>
    <row r="131" spans="1:9" ht="34.5" customHeight="1">
      <c r="A131" s="43"/>
      <c r="B131" s="44"/>
      <c r="C131" s="429" t="s">
        <v>769</v>
      </c>
      <c r="D131" s="429"/>
      <c r="E131" s="429"/>
      <c r="F131" s="429"/>
      <c r="G131" s="429"/>
      <c r="H131" s="429"/>
      <c r="I131" s="17"/>
    </row>
    <row r="132" spans="1:9" ht="34.5" customHeight="1">
      <c r="A132" s="17"/>
      <c r="B132" s="22"/>
      <c r="C132" s="438" t="s">
        <v>770</v>
      </c>
      <c r="D132" s="438"/>
      <c r="E132" s="438"/>
      <c r="F132" s="438"/>
      <c r="G132" s="438"/>
      <c r="H132" s="17"/>
      <c r="I132" s="17"/>
    </row>
    <row r="133" spans="1:9" ht="17.25" customHeight="1">
      <c r="A133" s="17"/>
      <c r="B133" s="22"/>
      <c r="C133" s="22"/>
      <c r="D133" s="17"/>
      <c r="E133" s="17"/>
      <c r="F133" s="17"/>
      <c r="G133" s="146" t="s">
        <v>669</v>
      </c>
      <c r="H133" s="17"/>
      <c r="I133" s="17"/>
    </row>
    <row r="134" spans="1:9" ht="17.25" customHeight="1">
      <c r="A134" s="17"/>
      <c r="B134" s="22"/>
      <c r="C134" s="22"/>
      <c r="D134" s="17"/>
      <c r="E134" s="17"/>
      <c r="F134" s="17"/>
      <c r="G134" s="17"/>
      <c r="H134" s="17"/>
      <c r="I134" s="17"/>
    </row>
    <row r="135" spans="1:9" ht="30" customHeight="1">
      <c r="A135" s="32"/>
      <c r="B135" s="22"/>
      <c r="C135" s="322" t="s">
        <v>771</v>
      </c>
      <c r="D135" s="322"/>
      <c r="E135" s="322"/>
      <c r="F135" s="32"/>
      <c r="G135" s="278"/>
      <c r="H135" s="32"/>
      <c r="I135" s="17"/>
    </row>
    <row r="136" spans="1:9" ht="30" customHeight="1">
      <c r="A136" s="32"/>
      <c r="B136" s="22"/>
      <c r="C136" s="322" t="s">
        <v>772</v>
      </c>
      <c r="D136" s="322"/>
      <c r="E136" s="322"/>
      <c r="F136" s="32"/>
      <c r="G136" s="278"/>
      <c r="H136" s="32"/>
      <c r="I136" s="17"/>
    </row>
    <row r="137" spans="1:9" ht="30" customHeight="1">
      <c r="A137" s="32"/>
      <c r="B137" s="22"/>
      <c r="C137" s="322" t="s">
        <v>773</v>
      </c>
      <c r="D137" s="322"/>
      <c r="E137" s="322"/>
      <c r="F137" s="32"/>
      <c r="G137" s="278"/>
      <c r="H137" s="32"/>
      <c r="I137" s="17"/>
    </row>
    <row r="138" spans="1:9" ht="30" customHeight="1">
      <c r="A138" s="32"/>
      <c r="B138" s="22"/>
      <c r="C138" s="322" t="s">
        <v>774</v>
      </c>
      <c r="D138" s="322"/>
      <c r="E138" s="322"/>
      <c r="F138" s="32"/>
      <c r="G138" s="278"/>
      <c r="H138" s="32"/>
      <c r="I138" s="17"/>
    </row>
    <row r="139" spans="1:9" ht="45" customHeight="1">
      <c r="A139" s="32"/>
      <c r="B139" s="22"/>
      <c r="C139" s="322" t="s">
        <v>775</v>
      </c>
      <c r="D139" s="322"/>
      <c r="E139" s="322"/>
      <c r="F139" s="32"/>
      <c r="G139" s="278"/>
      <c r="H139" s="32"/>
      <c r="I139" s="17"/>
    </row>
    <row r="140" spans="1:9" ht="30" customHeight="1">
      <c r="A140" s="32"/>
      <c r="B140" s="22"/>
      <c r="C140" s="322" t="s">
        <v>776</v>
      </c>
      <c r="D140" s="322"/>
      <c r="E140" s="322"/>
      <c r="F140" s="32"/>
      <c r="G140" s="278"/>
      <c r="H140" s="32"/>
      <c r="I140" s="17"/>
    </row>
    <row r="141" spans="1:9" ht="30" customHeight="1">
      <c r="A141" s="32"/>
      <c r="B141" s="22"/>
      <c r="C141" s="206" t="s">
        <v>171</v>
      </c>
      <c r="D141" s="206"/>
      <c r="E141" s="206"/>
      <c r="F141" s="32"/>
      <c r="G141" s="278"/>
      <c r="H141" s="32"/>
      <c r="I141" s="17"/>
    </row>
    <row r="142" spans="1:9" ht="18.75" customHeight="1">
      <c r="A142" s="17"/>
      <c r="B142" s="16"/>
      <c r="C142" s="235" t="str">
        <f>IF(G141="Yes",Controls!$B$2,"")</f>
        <v/>
      </c>
      <c r="D142" s="17"/>
      <c r="E142" s="17"/>
      <c r="F142" s="17"/>
      <c r="G142" s="17"/>
      <c r="H142" s="17"/>
      <c r="I142" s="17"/>
    </row>
    <row r="143" spans="1:9" ht="32.25" customHeight="1">
      <c r="A143" s="17"/>
      <c r="B143" s="16"/>
      <c r="C143" s="436"/>
      <c r="D143" s="436"/>
      <c r="E143" s="436"/>
      <c r="F143" s="17"/>
      <c r="G143" s="17"/>
      <c r="H143" s="17"/>
      <c r="I143" s="17"/>
    </row>
    <row r="144" spans="1:9" ht="35.25" customHeight="1">
      <c r="A144" s="43"/>
      <c r="B144" s="44"/>
      <c r="C144" s="293"/>
      <c r="D144" s="43"/>
      <c r="E144" s="43"/>
      <c r="F144" s="17"/>
      <c r="G144" s="17"/>
      <c r="H144" s="17"/>
      <c r="I144" s="17"/>
    </row>
    <row r="145" spans="1:9" ht="12.75" customHeight="1">
      <c r="A145" s="17"/>
      <c r="B145" s="22"/>
      <c r="C145" s="22"/>
      <c r="D145" s="17"/>
      <c r="E145" s="17"/>
      <c r="F145" s="17"/>
      <c r="G145" s="17"/>
      <c r="H145" s="17"/>
      <c r="I145" s="17"/>
    </row>
    <row r="146" spans="1:9" ht="34.5" customHeight="1">
      <c r="A146" s="32"/>
      <c r="B146" s="22"/>
      <c r="C146" s="382" t="s">
        <v>777</v>
      </c>
      <c r="D146" s="382"/>
      <c r="E146" s="382"/>
      <c r="F146" s="382"/>
      <c r="G146" s="382"/>
      <c r="H146" s="382"/>
      <c r="I146" s="17"/>
    </row>
    <row r="147" spans="1:9" ht="34.5" customHeight="1">
      <c r="A147" s="32"/>
      <c r="B147" s="22"/>
      <c r="C147" s="434" t="s">
        <v>778</v>
      </c>
      <c r="D147" s="434"/>
      <c r="E147" s="434"/>
      <c r="F147" s="434"/>
      <c r="G147" s="434"/>
      <c r="H147" s="32"/>
      <c r="I147" s="17"/>
    </row>
    <row r="148" spans="1:9" ht="26.25" customHeight="1">
      <c r="A148" s="32"/>
      <c r="B148" s="22"/>
      <c r="C148" s="38"/>
      <c r="D148" s="38"/>
      <c r="E148" s="38"/>
      <c r="F148" s="38"/>
      <c r="G148" s="218" t="s">
        <v>669</v>
      </c>
      <c r="H148" s="32"/>
      <c r="I148" s="17"/>
    </row>
    <row r="149" spans="1:9" ht="6.75" customHeight="1">
      <c r="A149" s="32"/>
      <c r="B149" s="22"/>
      <c r="C149" s="38"/>
      <c r="D149" s="38"/>
      <c r="E149" s="38"/>
      <c r="F149" s="38"/>
      <c r="G149" s="283"/>
      <c r="H149" s="32"/>
      <c r="I149" s="17"/>
    </row>
    <row r="150" spans="1:9" ht="30" customHeight="1">
      <c r="A150" s="32"/>
      <c r="B150" s="22"/>
      <c r="C150" s="371" t="s">
        <v>779</v>
      </c>
      <c r="D150" s="371"/>
      <c r="E150" s="371"/>
      <c r="F150" s="286"/>
      <c r="G150" s="285"/>
      <c r="H150" s="32"/>
      <c r="I150" s="17"/>
    </row>
    <row r="151" spans="1:9" ht="30" customHeight="1">
      <c r="A151" s="32"/>
      <c r="B151" s="22"/>
      <c r="C151" s="371" t="s">
        <v>780</v>
      </c>
      <c r="D151" s="371"/>
      <c r="E151" s="371"/>
      <c r="F151" s="286"/>
      <c r="G151" s="285"/>
      <c r="H151" s="32"/>
      <c r="I151" s="17"/>
    </row>
    <row r="152" spans="1:9" ht="30" customHeight="1">
      <c r="A152" s="32"/>
      <c r="B152" s="22"/>
      <c r="C152" s="371" t="s">
        <v>781</v>
      </c>
      <c r="D152" s="371"/>
      <c r="E152" s="371"/>
      <c r="F152" s="286"/>
      <c r="G152" s="285"/>
      <c r="H152" s="32"/>
      <c r="I152" s="17"/>
    </row>
    <row r="153" spans="1:9" ht="30" customHeight="1">
      <c r="A153" s="32"/>
      <c r="B153" s="22"/>
      <c r="C153" s="371" t="s">
        <v>782</v>
      </c>
      <c r="D153" s="371"/>
      <c r="E153" s="371"/>
      <c r="F153" s="286"/>
      <c r="G153" s="285"/>
      <c r="H153" s="32"/>
      <c r="I153" s="17"/>
    </row>
    <row r="154" spans="1:9" ht="30" customHeight="1">
      <c r="A154" s="32"/>
      <c r="B154" s="22"/>
      <c r="C154" s="206" t="s">
        <v>171</v>
      </c>
      <c r="D154" s="206"/>
      <c r="E154" s="206"/>
      <c r="F154" s="286"/>
      <c r="G154" s="285"/>
      <c r="H154" s="32"/>
      <c r="I154" s="17"/>
    </row>
    <row r="155" spans="1:9" ht="18.75" customHeight="1">
      <c r="A155" s="17"/>
      <c r="B155" s="22"/>
      <c r="C155" s="235" t="str">
        <f>IF(G154="Yes",Controls!$B$2,"")</f>
        <v/>
      </c>
      <c r="D155" s="17"/>
      <c r="E155" s="17"/>
      <c r="F155" s="38"/>
      <c r="G155" s="38"/>
      <c r="H155" s="17"/>
      <c r="I155" s="17"/>
    </row>
    <row r="156" spans="1:9" ht="56.25" customHeight="1">
      <c r="A156" s="17"/>
      <c r="B156" s="22"/>
      <c r="C156" s="436"/>
      <c r="D156" s="436"/>
      <c r="E156" s="436"/>
      <c r="F156" s="178"/>
      <c r="G156" s="178"/>
      <c r="H156" s="17"/>
      <c r="I156" s="17"/>
    </row>
    <row r="157" spans="1:9" ht="24" customHeight="1">
      <c r="A157" s="17"/>
      <c r="B157" s="22"/>
      <c r="C157" s="188"/>
      <c r="D157" s="188"/>
      <c r="E157" s="188"/>
      <c r="F157" s="178"/>
      <c r="G157" s="178"/>
      <c r="H157" s="17"/>
      <c r="I157" s="17"/>
    </row>
    <row r="158" spans="1:9" ht="24" customHeight="1">
      <c r="A158" s="17"/>
      <c r="B158" s="22"/>
      <c r="C158" s="382" t="s">
        <v>783</v>
      </c>
      <c r="D158" s="382"/>
      <c r="E158" s="382"/>
      <c r="F158" s="382"/>
      <c r="G158" s="382"/>
      <c r="H158" s="382"/>
      <c r="I158" s="17"/>
    </row>
    <row r="159" spans="1:9" ht="49.5" customHeight="1">
      <c r="A159" s="17"/>
      <c r="B159" s="22"/>
      <c r="C159" s="434" t="s">
        <v>784</v>
      </c>
      <c r="D159" s="434"/>
      <c r="E159" s="434"/>
      <c r="F159" s="434"/>
      <c r="G159" s="434"/>
      <c r="H159" s="17"/>
      <c r="I159" s="17"/>
    </row>
    <row r="160" spans="1:9" ht="24.75" customHeight="1">
      <c r="A160" s="17"/>
      <c r="B160" s="22"/>
      <c r="C160" s="435" t="s">
        <v>731</v>
      </c>
      <c r="D160" s="435"/>
      <c r="E160" s="435"/>
      <c r="F160" s="435"/>
      <c r="G160" s="435"/>
      <c r="H160" s="17"/>
      <c r="I160" s="17"/>
    </row>
    <row r="161" spans="1:9" ht="7.5" customHeight="1">
      <c r="A161" s="17"/>
      <c r="B161" s="22"/>
      <c r="C161" s="16"/>
      <c r="D161" s="16"/>
      <c r="E161" s="16"/>
      <c r="F161" s="16"/>
      <c r="G161" s="16"/>
      <c r="H161" s="17"/>
      <c r="I161" s="17"/>
    </row>
    <row r="162" spans="1:9" ht="133.5" customHeight="1">
      <c r="A162" s="17"/>
      <c r="B162" s="22"/>
      <c r="C162" s="377"/>
      <c r="D162" s="377"/>
      <c r="E162" s="377"/>
      <c r="F162" s="377"/>
      <c r="G162" s="377"/>
      <c r="H162" s="17"/>
      <c r="I162" s="17"/>
    </row>
    <row r="163" spans="1:9" ht="24" customHeight="1">
      <c r="A163" s="17"/>
      <c r="B163" s="22"/>
      <c r="C163" s="194" t="str">
        <f>IF((LEN(C162)&gt;500),Controls!$A$2,"")</f>
        <v/>
      </c>
      <c r="D163" s="16"/>
      <c r="E163" s="16"/>
      <c r="F163" s="16"/>
      <c r="G163" s="16"/>
      <c r="H163" s="17"/>
      <c r="I163" s="17"/>
    </row>
    <row r="164" spans="1:9" ht="47.25" customHeight="1">
      <c r="A164" s="17"/>
      <c r="B164" s="22"/>
      <c r="C164" s="250"/>
      <c r="D164" s="30"/>
      <c r="E164" s="30"/>
      <c r="F164" s="30"/>
      <c r="G164" s="30"/>
      <c r="H164" s="17"/>
      <c r="I164" s="17"/>
    </row>
    <row r="165" spans="1:9" ht="49.5" customHeight="1">
      <c r="A165" s="17"/>
      <c r="B165" s="22"/>
      <c r="C165" s="434" t="s">
        <v>785</v>
      </c>
      <c r="D165" s="434"/>
      <c r="E165" s="434"/>
      <c r="F165" s="434"/>
      <c r="G165" s="434"/>
      <c r="H165" s="17"/>
      <c r="I165" s="17"/>
    </row>
    <row r="166" spans="1:9" ht="24.75" customHeight="1">
      <c r="A166" s="17"/>
      <c r="B166" s="22"/>
      <c r="C166" s="435" t="s">
        <v>731</v>
      </c>
      <c r="D166" s="435"/>
      <c r="E166" s="435"/>
      <c r="F166" s="16"/>
      <c r="G166" s="16"/>
      <c r="H166" s="17"/>
      <c r="I166" s="17"/>
    </row>
    <row r="167" spans="1:9" ht="9" customHeight="1">
      <c r="A167" s="17"/>
      <c r="B167" s="22"/>
      <c r="C167" s="16"/>
      <c r="D167" s="16"/>
      <c r="E167" s="16"/>
      <c r="F167" s="16"/>
      <c r="G167" s="16"/>
      <c r="H167" s="17"/>
      <c r="I167" s="17"/>
    </row>
    <row r="168" spans="1:9" ht="126.75" customHeight="1">
      <c r="A168" s="17"/>
      <c r="B168" s="22"/>
      <c r="C168" s="377"/>
      <c r="D168" s="377"/>
      <c r="E168" s="377"/>
      <c r="F168" s="377"/>
      <c r="G168" s="377"/>
      <c r="H168" s="17"/>
      <c r="I168" s="17"/>
    </row>
    <row r="169" spans="1:9" ht="18.75" customHeight="1">
      <c r="A169" s="17"/>
      <c r="B169" s="22"/>
      <c r="C169" s="194" t="str">
        <f>IF((LEN(C168)&gt;500),Controls!$A$2,"")</f>
        <v/>
      </c>
      <c r="D169" s="16"/>
      <c r="E169" s="16"/>
      <c r="F169" s="16"/>
      <c r="G169" s="16"/>
      <c r="H169" s="17"/>
      <c r="I169" s="17"/>
    </row>
    <row r="170" spans="1:9" ht="18.75" customHeight="1">
      <c r="A170" s="17"/>
      <c r="B170" s="22"/>
      <c r="C170" s="194"/>
      <c r="D170" s="16"/>
      <c r="E170" s="16"/>
      <c r="F170" s="16"/>
      <c r="G170" s="16"/>
      <c r="H170" s="17"/>
      <c r="I170" s="17"/>
    </row>
    <row r="171" spans="1:9" ht="18.75" customHeight="1">
      <c r="A171" s="17"/>
      <c r="B171" s="22"/>
      <c r="C171" s="194"/>
      <c r="D171" s="16"/>
      <c r="E171" s="16"/>
      <c r="F171" s="16"/>
      <c r="G171" s="16"/>
      <c r="H171" s="17"/>
      <c r="I171" s="17"/>
    </row>
    <row r="172" spans="1:9" ht="18.75" customHeight="1">
      <c r="A172" s="17"/>
      <c r="B172" s="22"/>
      <c r="C172" s="194"/>
      <c r="D172" s="16"/>
      <c r="E172" s="16"/>
      <c r="F172" s="16"/>
      <c r="G172" s="16"/>
      <c r="H172" s="17"/>
      <c r="I172" s="17"/>
    </row>
  </sheetData>
  <sheetProtection sheet="1" objects="1" scenarios="1"/>
  <mergeCells count="94">
    <mergeCell ref="C2:E2"/>
    <mergeCell ref="C4:G4"/>
    <mergeCell ref="C5:G5"/>
    <mergeCell ref="C7:G7"/>
    <mergeCell ref="C8:G8"/>
    <mergeCell ref="C10:H10"/>
    <mergeCell ref="C11:E11"/>
    <mergeCell ref="C14:E14"/>
    <mergeCell ref="C16:E16"/>
    <mergeCell ref="C19:E19"/>
    <mergeCell ref="C21:E21"/>
    <mergeCell ref="C24:E24"/>
    <mergeCell ref="C26:H26"/>
    <mergeCell ref="C27:H27"/>
    <mergeCell ref="E31:F31"/>
    <mergeCell ref="E32:F32"/>
    <mergeCell ref="E33:F33"/>
    <mergeCell ref="E34:F34"/>
    <mergeCell ref="E35:F35"/>
    <mergeCell ref="C37:H37"/>
    <mergeCell ref="C39:H39"/>
    <mergeCell ref="C40:H40"/>
    <mergeCell ref="C41:E41"/>
    <mergeCell ref="C43:G43"/>
    <mergeCell ref="C44:D44"/>
    <mergeCell ref="C46:F46"/>
    <mergeCell ref="C49:E49"/>
    <mergeCell ref="C50:E50"/>
    <mergeCell ref="C51:E51"/>
    <mergeCell ref="C52:E52"/>
    <mergeCell ref="C55:E55"/>
    <mergeCell ref="C57:E57"/>
    <mergeCell ref="C58:E58"/>
    <mergeCell ref="C60:G60"/>
    <mergeCell ref="C62:E62"/>
    <mergeCell ref="C65:E65"/>
    <mergeCell ref="C66:E66"/>
    <mergeCell ref="C67:E67"/>
    <mergeCell ref="C68:E68"/>
    <mergeCell ref="C69:E69"/>
    <mergeCell ref="C72:E72"/>
    <mergeCell ref="C74:H74"/>
    <mergeCell ref="C75:E75"/>
    <mergeCell ref="C78:E78"/>
    <mergeCell ref="C79:E79"/>
    <mergeCell ref="C80:E80"/>
    <mergeCell ref="C81:E81"/>
    <mergeCell ref="C84:E84"/>
    <mergeCell ref="C86:E86"/>
    <mergeCell ref="C89:E89"/>
    <mergeCell ref="C90:E90"/>
    <mergeCell ref="C93:E93"/>
    <mergeCell ref="C96:H96"/>
    <mergeCell ref="C97:E97"/>
    <mergeCell ref="C100:E100"/>
    <mergeCell ref="C101:E101"/>
    <mergeCell ref="C102:E102"/>
    <mergeCell ref="C103:E103"/>
    <mergeCell ref="C104:E104"/>
    <mergeCell ref="C107:E107"/>
    <mergeCell ref="C109:G109"/>
    <mergeCell ref="C112:E112"/>
    <mergeCell ref="C113:E113"/>
    <mergeCell ref="C114:E114"/>
    <mergeCell ref="C115:E115"/>
    <mergeCell ref="C118:D118"/>
    <mergeCell ref="C120:G120"/>
    <mergeCell ref="C123:E123"/>
    <mergeCell ref="C124:E124"/>
    <mergeCell ref="C125:E125"/>
    <mergeCell ref="C128:E128"/>
    <mergeCell ref="C131:H131"/>
    <mergeCell ref="C132:G132"/>
    <mergeCell ref="C135:E135"/>
    <mergeCell ref="C136:E136"/>
    <mergeCell ref="C137:E137"/>
    <mergeCell ref="C138:E138"/>
    <mergeCell ref="C139:E139"/>
    <mergeCell ref="C140:E140"/>
    <mergeCell ref="C143:E143"/>
    <mergeCell ref="C146:H146"/>
    <mergeCell ref="C147:G147"/>
    <mergeCell ref="C150:E150"/>
    <mergeCell ref="C151:E151"/>
    <mergeCell ref="C152:E152"/>
    <mergeCell ref="C162:G162"/>
    <mergeCell ref="C165:G165"/>
    <mergeCell ref="C166:E166"/>
    <mergeCell ref="C168:G168"/>
    <mergeCell ref="C153:E153"/>
    <mergeCell ref="C156:E156"/>
    <mergeCell ref="C158:H158"/>
    <mergeCell ref="C159:G159"/>
    <mergeCell ref="C160:G160"/>
  </mergeCells>
  <conditionalFormatting sqref="C55 C72 C84 C93 E93 C107 C109 C118:C120 C128 C143 C147 C156:C157 C159 C165">
    <cfRule type="expression" dxfId="8" priority="4">
      <formula>G53="Yes"</formula>
    </cfRule>
  </conditionalFormatting>
  <conditionalFormatting sqref="C62 C72">
    <cfRule type="expression" dxfId="7" priority="2">
      <formula>#REF!="Yes"</formula>
    </cfRule>
  </conditionalFormatting>
  <conditionalFormatting sqref="C85:C95">
    <cfRule type="expression" dxfId="6" priority="3">
      <formula>G156="Yes"</formula>
    </cfRule>
  </conditionalFormatting>
  <dataValidations count="2">
    <dataValidation type="list" allowBlank="1" showErrorMessage="1" sqref="G14 G19 G24 G49:G53 G65:G70 G78:G82 G89:G91 G100:G105 G112:G116 G123:G126 G135:G141 G150:G154" xr:uid="{00000000-0002-0000-0800-000000000000}">
      <formula1>"Yes"</formula1>
      <formula2>0</formula2>
    </dataValidation>
    <dataValidation type="list" allowBlank="1" showErrorMessage="1" sqref="H31:H35" xr:uid="{00000000-0002-0000-0800-000001000000}">
      <formula1>"Yes,No"</formula1>
      <formula2>0</formula2>
    </dataValidation>
  </dataValidations>
  <pageMargins left="0.7" right="0.7" top="0.75" bottom="0.75" header="0.511811023622047" footer="0.511811023622047"/>
  <pageSetup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203</TotalTime>
  <Application>Microsoft Macintosh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Home</vt:lpstr>
      <vt:lpstr>0 - District</vt:lpstr>
      <vt:lpstr>P1 - Improving Academic Outcome</vt:lpstr>
      <vt:lpstr>P2 - Safe and Healthy Schools</vt:lpstr>
      <vt:lpstr>P3 - Quality Educational Workfo</vt:lpstr>
      <vt:lpstr>4 - State Programs</vt:lpstr>
      <vt:lpstr>5- Title I Part A</vt:lpstr>
      <vt:lpstr>6 - Title I Part C</vt:lpstr>
      <vt:lpstr>7 - Title I Part D</vt:lpstr>
      <vt:lpstr>8 - Title II Part A</vt:lpstr>
      <vt:lpstr>9 - Title III</vt:lpstr>
      <vt:lpstr>10 - Title IV Part A</vt:lpstr>
      <vt:lpstr> 11 - Title V Part B</vt:lpstr>
      <vt:lpstr>Controls</vt:lpstr>
      <vt:lpstr>p1.4</vt:lpstr>
      <vt:lpstr>p1.4_status</vt:lpstr>
      <vt:lpstr>p1.6</vt:lpstr>
      <vt:lpstr>p1.6_status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LuAnn Wooten</dc:creator>
  <dc:description/>
  <cp:lastModifiedBy>Matthew Wells</cp:lastModifiedBy>
  <cp:revision>11</cp:revision>
  <dcterms:created xsi:type="dcterms:W3CDTF">2024-02-19T16:37:51Z</dcterms:created>
  <dcterms:modified xsi:type="dcterms:W3CDTF">2024-09-30T05:14:16Z</dcterms:modified>
  <dc:language>en-US</dc:language>
</cp:coreProperties>
</file>