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7480" yWindow="760" windowWidth="28940" windowHeight="22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24" i="1"/>
  <c r="C28" i="1"/>
  <c r="E12" i="1"/>
  <c r="C12" i="1"/>
</calcChain>
</file>

<file path=xl/sharedStrings.xml><?xml version="1.0" encoding="utf-8"?>
<sst xmlns="http://schemas.openxmlformats.org/spreadsheetml/2006/main" count="34" uniqueCount="13">
  <si>
    <t>Budget FY 2016-17</t>
  </si>
  <si>
    <t>Budget FY 2017-18</t>
  </si>
  <si>
    <t>FUND 1 - Teacher Salary</t>
  </si>
  <si>
    <t>Total Expenditures</t>
  </si>
  <si>
    <t>Total Revenues</t>
  </si>
  <si>
    <t>Beginning Balance</t>
  </si>
  <si>
    <t>Ending Balance</t>
  </si>
  <si>
    <t>FUND 2 - Operating</t>
  </si>
  <si>
    <t>Total Transfers</t>
  </si>
  <si>
    <t>FUND 3 - Building</t>
  </si>
  <si>
    <t>FUND 6 - Federal Grants</t>
  </si>
  <si>
    <t>FUND 7 - Activity</t>
  </si>
  <si>
    <t>FUND 8 - Food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</si>
</sst>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5" fontId="4" fillId="0" borderId="1" xfId="0" applyNumberFormat="1" applyFont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50" zoomScaleNormal="150" zoomScalePageLayoutView="150" workbookViewId="0">
      <selection activeCell="J19" sqref="J19"/>
    </sheetView>
  </sheetViews>
  <sheetFormatPr baseColWidth="10" defaultRowHeight="15" x14ac:dyDescent="0"/>
  <cols>
    <col min="1" max="1" width="23" customWidth="1"/>
    <col min="2" max="3" width="16.5" bestFit="1" customWidth="1"/>
    <col min="4" max="4" width="4.33203125" customWidth="1"/>
    <col min="5" max="5" width="16.5" bestFit="1" customWidth="1"/>
  </cols>
  <sheetData>
    <row r="1" spans="1:5">
      <c r="A1" s="1"/>
      <c r="B1" s="1"/>
      <c r="C1" s="1" t="s">
        <v>0</v>
      </c>
      <c r="D1" s="1"/>
      <c r="E1" s="1" t="s">
        <v>1</v>
      </c>
    </row>
    <row r="2" spans="1:5">
      <c r="A2" s="1"/>
      <c r="B2" s="1"/>
      <c r="C2" s="1"/>
      <c r="D2" s="1"/>
      <c r="E2" s="1"/>
    </row>
    <row r="3" spans="1:5">
      <c r="A3" s="1" t="s">
        <v>2</v>
      </c>
      <c r="B3" s="1" t="s">
        <v>5</v>
      </c>
      <c r="C3" s="2">
        <v>0</v>
      </c>
      <c r="D3" s="2"/>
      <c r="E3" s="2">
        <v>0</v>
      </c>
    </row>
    <row r="4" spans="1:5">
      <c r="A4" s="1"/>
      <c r="B4" s="1" t="s">
        <v>4</v>
      </c>
      <c r="C4" s="2">
        <v>0</v>
      </c>
      <c r="D4" s="2"/>
      <c r="E4" s="2">
        <v>0</v>
      </c>
    </row>
    <row r="5" spans="1:5">
      <c r="A5" s="1"/>
      <c r="B5" s="1" t="s">
        <v>3</v>
      </c>
      <c r="C5" s="2">
        <v>259025.58</v>
      </c>
      <c r="D5" s="2"/>
      <c r="E5" s="2">
        <v>250000</v>
      </c>
    </row>
    <row r="6" spans="1:5">
      <c r="A6" s="1"/>
      <c r="B6" s="1" t="s">
        <v>6</v>
      </c>
      <c r="C6" s="2">
        <v>0</v>
      </c>
      <c r="D6" s="2"/>
      <c r="E6" s="2">
        <v>0</v>
      </c>
    </row>
    <row r="7" spans="1:5">
      <c r="A7" s="1"/>
      <c r="B7" s="1"/>
      <c r="C7" s="2"/>
      <c r="D7" s="2"/>
      <c r="E7" s="2"/>
    </row>
    <row r="8" spans="1:5">
      <c r="A8" s="1" t="s">
        <v>7</v>
      </c>
      <c r="B8" s="1" t="s">
        <v>5</v>
      </c>
      <c r="C8" s="2">
        <v>46837.2</v>
      </c>
      <c r="D8" s="2"/>
      <c r="E8" s="3">
        <v>5688.4</v>
      </c>
    </row>
    <row r="9" spans="1:5">
      <c r="A9" s="1"/>
      <c r="B9" s="1" t="s">
        <v>4</v>
      </c>
      <c r="C9" s="2">
        <v>407876.78</v>
      </c>
      <c r="D9" s="2"/>
      <c r="E9" s="2">
        <v>467000</v>
      </c>
    </row>
    <row r="10" spans="1:5">
      <c r="A10" s="1"/>
      <c r="B10" s="1" t="s">
        <v>3</v>
      </c>
      <c r="C10" s="2">
        <v>190000</v>
      </c>
      <c r="D10" s="2"/>
      <c r="E10" s="2">
        <v>200000</v>
      </c>
    </row>
    <row r="11" spans="1:5">
      <c r="A11" s="1"/>
      <c r="B11" s="1" t="s">
        <v>8</v>
      </c>
      <c r="C11" s="2">
        <v>-259025.58</v>
      </c>
      <c r="D11" s="2"/>
      <c r="E11" s="2">
        <v>-250000</v>
      </c>
    </row>
    <row r="12" spans="1:5">
      <c r="A12" s="1"/>
      <c r="B12" s="1" t="s">
        <v>6</v>
      </c>
      <c r="C12" s="2">
        <f>C8+C9-C10+C11</f>
        <v>5688.4000000000524</v>
      </c>
      <c r="D12" s="2"/>
      <c r="E12" s="2">
        <f>E8+E9-E10+E11</f>
        <v>22688.400000000023</v>
      </c>
    </row>
    <row r="13" spans="1:5">
      <c r="A13" s="1"/>
      <c r="B13" s="1"/>
      <c r="C13" s="2"/>
      <c r="D13" s="2"/>
      <c r="E13" s="2"/>
    </row>
    <row r="14" spans="1:5">
      <c r="A14" s="1" t="s">
        <v>9</v>
      </c>
      <c r="B14" s="1" t="s">
        <v>5</v>
      </c>
      <c r="C14" s="2">
        <v>0</v>
      </c>
      <c r="D14" s="2"/>
      <c r="E14" s="2">
        <v>0</v>
      </c>
    </row>
    <row r="15" spans="1:5">
      <c r="A15" s="1"/>
      <c r="B15" s="1" t="s">
        <v>4</v>
      </c>
      <c r="C15" s="2">
        <v>0</v>
      </c>
      <c r="D15" s="2"/>
      <c r="E15" s="2">
        <v>0</v>
      </c>
    </row>
    <row r="16" spans="1:5">
      <c r="A16" s="1"/>
      <c r="B16" s="1" t="s">
        <v>3</v>
      </c>
      <c r="C16" s="2">
        <v>0</v>
      </c>
      <c r="D16" s="2"/>
      <c r="E16" s="2">
        <v>0</v>
      </c>
    </row>
    <row r="17" spans="1:5">
      <c r="A17" s="1"/>
      <c r="B17" s="1" t="s">
        <v>6</v>
      </c>
      <c r="C17" s="2">
        <v>0</v>
      </c>
      <c r="D17" s="2"/>
      <c r="E17" s="2">
        <v>0</v>
      </c>
    </row>
    <row r="18" spans="1:5">
      <c r="A18" s="1"/>
      <c r="B18" s="1"/>
      <c r="C18" s="2"/>
      <c r="D18" s="2"/>
      <c r="E18" s="2"/>
    </row>
    <row r="19" spans="1:5">
      <c r="A19" s="1" t="s">
        <v>10</v>
      </c>
      <c r="B19" s="1" t="s">
        <v>5</v>
      </c>
      <c r="C19" s="2">
        <v>0</v>
      </c>
      <c r="D19" s="2"/>
      <c r="E19" s="2">
        <v>0</v>
      </c>
    </row>
    <row r="20" spans="1:5">
      <c r="A20" s="1"/>
      <c r="B20" s="1" t="s">
        <v>4</v>
      </c>
      <c r="C20" s="2">
        <v>68585.210000000006</v>
      </c>
      <c r="D20" s="2"/>
      <c r="E20" s="2">
        <v>70000</v>
      </c>
    </row>
    <row r="21" spans="1:5">
      <c r="A21" s="1"/>
      <c r="B21" s="1" t="s">
        <v>3</v>
      </c>
      <c r="C21" s="2">
        <v>68585.210000000006</v>
      </c>
      <c r="D21" s="2"/>
      <c r="E21" s="2">
        <v>70000</v>
      </c>
    </row>
    <row r="22" spans="1:5">
      <c r="A22" s="1"/>
      <c r="B22" s="1" t="s">
        <v>6</v>
      </c>
      <c r="C22" s="2">
        <v>0</v>
      </c>
      <c r="D22" s="2"/>
      <c r="E22" s="2">
        <v>0</v>
      </c>
    </row>
    <row r="23" spans="1:5">
      <c r="A23" s="1"/>
      <c r="B23" s="1"/>
      <c r="C23" s="2"/>
      <c r="D23" s="2"/>
      <c r="E23" s="2"/>
    </row>
    <row r="24" spans="1:5">
      <c r="A24" s="1" t="s">
        <v>11</v>
      </c>
      <c r="B24" s="1" t="s">
        <v>5</v>
      </c>
      <c r="C24" s="2">
        <v>8455.09</v>
      </c>
      <c r="D24" s="2"/>
      <c r="E24" s="2">
        <f>E20-E23</f>
        <v>70000</v>
      </c>
    </row>
    <row r="25" spans="1:5">
      <c r="A25" s="1"/>
      <c r="B25" s="1" t="s">
        <v>4</v>
      </c>
      <c r="C25" s="2">
        <v>61000</v>
      </c>
      <c r="D25" s="2"/>
      <c r="E25" s="2">
        <v>8000</v>
      </c>
    </row>
    <row r="26" spans="1:5">
      <c r="A26" s="1"/>
      <c r="B26" s="1" t="s">
        <v>3</v>
      </c>
      <c r="C26" s="2">
        <v>61000</v>
      </c>
      <c r="D26" s="2"/>
      <c r="E26" s="2">
        <v>0</v>
      </c>
    </row>
    <row r="27" spans="1:5">
      <c r="A27" s="1"/>
      <c r="B27" s="1" t="s">
        <v>8</v>
      </c>
      <c r="C27" s="2">
        <v>4127.55</v>
      </c>
      <c r="D27" s="2"/>
      <c r="E27" s="2">
        <v>4000</v>
      </c>
    </row>
    <row r="28" spans="1:5">
      <c r="A28" s="1"/>
      <c r="B28" s="1" t="s">
        <v>6</v>
      </c>
      <c r="C28" s="2">
        <f>C24-C27</f>
        <v>4327.54</v>
      </c>
      <c r="D28" s="2"/>
      <c r="E28" s="2">
        <v>4000</v>
      </c>
    </row>
    <row r="29" spans="1:5">
      <c r="A29" s="1"/>
      <c r="B29" s="1"/>
      <c r="C29" s="2"/>
      <c r="D29" s="2"/>
      <c r="E29" s="2"/>
    </row>
    <row r="30" spans="1:5">
      <c r="A30" s="1" t="s">
        <v>12</v>
      </c>
      <c r="B30" s="1" t="s">
        <v>5</v>
      </c>
      <c r="C30" s="2">
        <v>15212.04</v>
      </c>
      <c r="D30" s="2"/>
      <c r="E30" s="2">
        <v>19837.2</v>
      </c>
    </row>
    <row r="31" spans="1:5">
      <c r="A31" s="1"/>
      <c r="B31" s="1" t="s">
        <v>4</v>
      </c>
      <c r="C31" s="2">
        <v>26020</v>
      </c>
      <c r="D31" s="2"/>
      <c r="E31" s="2">
        <v>27000</v>
      </c>
    </row>
    <row r="32" spans="1:5">
      <c r="A32" s="1"/>
      <c r="B32" s="1" t="s">
        <v>3</v>
      </c>
      <c r="C32" s="2">
        <v>21394.84</v>
      </c>
      <c r="D32" s="2"/>
      <c r="E32" s="2">
        <v>25000</v>
      </c>
    </row>
    <row r="33" spans="1:5">
      <c r="A33" s="1"/>
      <c r="B33" s="1" t="s">
        <v>6</v>
      </c>
      <c r="C33" s="2">
        <v>19837.2</v>
      </c>
      <c r="D33" s="2"/>
      <c r="E33" s="2">
        <f>E30+E31-E32</f>
        <v>21837.199999999997</v>
      </c>
    </row>
  </sheetData>
  <phoneticPr fontId="1" type="noConversion"/>
  <printOptions horizontalCentered="1"/>
  <pageMargins left="0.75" right="0.75" top="1" bottom="1" header="0.5" footer="0.5"/>
  <pageSetup orientation="portrait" horizontalDpi="4294967292" verticalDpi="4294967292"/>
  <headerFooter>
    <oddHeader>&amp;C&amp;"Calibri,Regular"&amp;K000000Annual Financial Report and Budget_x000D_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Imboden Area Charter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Warren</dc:creator>
  <cp:lastModifiedBy>Judy Warren</cp:lastModifiedBy>
  <cp:lastPrinted>2017-01-24T17:19:29Z</cp:lastPrinted>
  <dcterms:created xsi:type="dcterms:W3CDTF">2017-01-24T16:50:58Z</dcterms:created>
  <dcterms:modified xsi:type="dcterms:W3CDTF">2017-01-24T17:20:23Z</dcterms:modified>
</cp:coreProperties>
</file>